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55"/>
  </bookViews>
  <sheets>
    <sheet name="芝生年間管理表" sheetId="1" r:id="rId1"/>
  </sheets>
  <definedNames>
    <definedName name="_xlnm.Print_Area" localSheetId="0">芝生年間管理表!$A$2:$T$30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<sst xmlns="http://schemas.openxmlformats.org/spreadsheetml/2006/main" xmlns:r="http://schemas.openxmlformats.org/officeDocument/2006/relationships" count="51" uniqueCount="51">
  <si>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芝生年間管理計画表</t>
    <rPh sb="0" eb="2">
      <t>しばふ</t>
    </rPh>
    <rPh sb="2" eb="4">
      <t>ねんかん</t>
    </rPh>
    <rPh sb="4" eb="6">
      <t>かんり</t>
    </rPh>
    <rPh sb="6" eb="9">
      <t>けいかくひょう</t>
    </rPh>
    <phoneticPr fontId="1" type="Hiragana"/>
  </si>
  <si>
    <t>激しく使用する場所では、芝生の密度が高くなるまで養生しましょう。
2年目以降、補修箇所がある場合は、5月に
ポット苗を準備し、6月に植付けます。</t>
    <rPh sb="0" eb="1">
      <t>はげ</t>
    </rPh>
    <rPh sb="3" eb="5">
      <t>しよう</t>
    </rPh>
    <rPh sb="7" eb="9">
      <t>ばしょ</t>
    </rPh>
    <rPh sb="12" eb="14">
      <t>しばふ</t>
    </rPh>
    <rPh sb="15" eb="17">
      <t>みつど</t>
    </rPh>
    <rPh sb="18" eb="19">
      <t>たか</t>
    </rPh>
    <rPh sb="24" eb="26">
      <t>ようじょう</t>
    </rPh>
    <rPh sb="34" eb="36">
      <t>ねんめ</t>
    </rPh>
    <rPh sb="36" eb="38">
      <t>いこう</t>
    </rPh>
    <rPh sb="39" eb="41">
      <t>ほしゅう</t>
    </rPh>
    <rPh sb="41" eb="43">
      <t>かしょ</t>
    </rPh>
    <rPh sb="46" eb="48">
      <t>ばあい</t>
    </rPh>
    <rPh sb="51" eb="52">
      <t>がつ</t>
    </rPh>
    <rPh sb="57" eb="58">
      <t>なえ</t>
    </rPh>
    <rPh sb="59" eb="61">
      <t>じゅんび</t>
    </rPh>
    <rPh sb="64" eb="65">
      <t>がつ</t>
    </rPh>
    <rPh sb="66" eb="68">
      <t>うえつ</t>
    </rPh>
    <phoneticPr fontId="1" type="Hiragana"/>
  </si>
  <si>
    <t>芝生の面積</t>
    <rPh sb="0" eb="2">
      <t>しばふ</t>
    </rPh>
    <rPh sb="3" eb="5">
      <t>めんせき</t>
    </rPh>
    <phoneticPr fontId="1" type="Hiragana"/>
  </si>
  <si>
    <t>刈りカスは回収せずに刈捨てに。</t>
  </si>
  <si>
    <t>使用する肥料</t>
    <rPh sb="0" eb="2">
      <t>しよう</t>
    </rPh>
    <rPh sb="4" eb="6">
      <t>ひりょう</t>
    </rPh>
    <phoneticPr fontId="1" type="Hiragana"/>
  </si>
  <si>
    <t>激しく
使　用</t>
    <rPh sb="0" eb="1">
      <t>はげ</t>
    </rPh>
    <rPh sb="4" eb="5">
      <t>づかい</t>
    </rPh>
    <rPh sb="6" eb="7">
      <t>よう</t>
    </rPh>
    <phoneticPr fontId="1" type="Hiragana"/>
  </si>
  <si>
    <t>㎡</t>
  </si>
  <si>
    <t>除草</t>
    <rPh sb="0" eb="2">
      <t>じょそう</t>
    </rPh>
    <phoneticPr fontId="1" type="Hiragana"/>
  </si>
  <si>
    <t>作業区分</t>
    <rPh sb="0" eb="2">
      <t>さぎょう</t>
    </rPh>
    <rPh sb="2" eb="4">
      <t>くぶん</t>
    </rPh>
    <phoneticPr fontId="1" type="Hiragana"/>
  </si>
  <si>
    <t>1月</t>
    <rPh sb="1" eb="2">
      <t>がつ</t>
    </rPh>
    <phoneticPr fontId="1" type="Hiragana"/>
  </si>
  <si>
    <t>作業内容</t>
    <rPh sb="0" eb="2">
      <t>さぎょう</t>
    </rPh>
    <rPh sb="2" eb="4">
      <t>ないよう</t>
    </rPh>
    <phoneticPr fontId="1" type="Hiragana"/>
  </si>
  <si>
    <t>散水</t>
    <rPh sb="0" eb="2">
      <t>さんすい</t>
    </rPh>
    <phoneticPr fontId="1" type="Hiragana"/>
  </si>
  <si>
    <t>芝生の密度の高い場所でのみ実施。</t>
    <rPh sb="0" eb="2">
      <t>しばふ</t>
    </rPh>
    <rPh sb="3" eb="5">
      <t>みつど</t>
    </rPh>
    <rPh sb="6" eb="7">
      <t>たか</t>
    </rPh>
    <rPh sb="8" eb="10">
      <t>ばしょ</t>
    </rPh>
    <rPh sb="13" eb="15">
      <t>じっし</t>
    </rPh>
    <phoneticPr fontId="1" type="Hiragana"/>
  </si>
  <si>
    <t>徐々に
使  用
開  始</t>
    <rPh sb="0" eb="2">
      <t>じょじょ</t>
    </rPh>
    <rPh sb="4" eb="5">
      <t>づかい</t>
    </rPh>
    <rPh sb="7" eb="8">
      <t>よう</t>
    </rPh>
    <rPh sb="9" eb="10">
      <t>かい</t>
    </rPh>
    <rPh sb="12" eb="13">
      <t>はしめ</t>
    </rPh>
    <phoneticPr fontId="1" type="Hiragana"/>
  </si>
  <si>
    <t>2月</t>
    <rPh sb="1" eb="2">
      <t>がつ</t>
    </rPh>
    <phoneticPr fontId="1" type="Hiragana"/>
  </si>
  <si>
    <t>3月</t>
  </si>
  <si>
    <t>8月</t>
  </si>
  <si>
    <t>4月</t>
  </si>
  <si>
    <t>5月</t>
  </si>
  <si>
    <t>施肥</t>
    <rPh sb="0" eb="2">
      <t>せひ</t>
    </rPh>
    <phoneticPr fontId="1" type="Hiragana"/>
  </si>
  <si>
    <t>草丈が7.5㎝以上にならないように5㎝で維持。</t>
    <rPh sb="0" eb="2">
      <t>くさたけ</t>
    </rPh>
    <rPh sb="7" eb="9">
      <t>いじょう</t>
    </rPh>
    <rPh sb="20" eb="22">
      <t>いじ</t>
    </rPh>
    <phoneticPr fontId="1" type="Hiragana"/>
  </si>
  <si>
    <t>害　虫
発生に
要注意</t>
    <rPh sb="0" eb="1">
      <t>がい</t>
    </rPh>
    <rPh sb="2" eb="3">
      <t>むし</t>
    </rPh>
    <rPh sb="4" eb="6">
      <t>はっせい</t>
    </rPh>
    <rPh sb="8" eb="11">
      <t>ようちゅうい</t>
    </rPh>
    <phoneticPr fontId="1" type="Hiragana"/>
  </si>
  <si>
    <t>6月</t>
  </si>
  <si>
    <t>散水（回）</t>
    <rPh sb="0" eb="2">
      <t>さんすい</t>
    </rPh>
    <rPh sb="3" eb="4">
      <t>かい</t>
    </rPh>
    <phoneticPr fontId="1" type="Hiragana"/>
  </si>
  <si>
    <t>病害虫防除</t>
    <rPh sb="0" eb="1">
      <t>やまい</t>
    </rPh>
    <rPh sb="1" eb="3">
      <t>がいちゅう</t>
    </rPh>
    <rPh sb="3" eb="5">
      <t>ぼうじょ</t>
    </rPh>
    <phoneticPr fontId="1" type="Hiragana"/>
  </si>
  <si>
    <t>7月</t>
  </si>
  <si>
    <t>目砂</t>
    <rPh sb="0" eb="2">
      <t>めすな</t>
    </rPh>
    <phoneticPr fontId="1" type="Hiragana"/>
  </si>
  <si>
    <t>9月</t>
  </si>
  <si>
    <t>10月</t>
  </si>
  <si>
    <t>刈り込み</t>
    <rPh sb="0" eb="1">
      <t>か</t>
    </rPh>
    <rPh sb="2" eb="3">
      <t>こ</t>
    </rPh>
    <phoneticPr fontId="1" type="Hiragana"/>
  </si>
  <si>
    <t>11月</t>
  </si>
  <si>
    <t>窒素量（g／㎡）</t>
    <rPh sb="0" eb="2">
      <t>ちっそ</t>
    </rPh>
    <rPh sb="2" eb="3">
      <t>りょう</t>
    </rPh>
    <phoneticPr fontId="1" type="Hiragana"/>
  </si>
  <si>
    <t>12月</t>
  </si>
  <si>
    <t>養　生</t>
    <rPh sb="0" eb="1">
      <t>よう</t>
    </rPh>
    <rPh sb="2" eb="3">
      <t>なま</t>
    </rPh>
    <phoneticPr fontId="1" type="Hiragana"/>
  </si>
  <si>
    <t>備考</t>
    <rPh sb="0" eb="2">
      <t>びこう</t>
    </rPh>
    <phoneticPr fontId="1" type="Hiragana"/>
  </si>
  <si>
    <t>二年目
以　降</t>
    <rPh sb="0" eb="1">
      <t>に</t>
    </rPh>
    <rPh sb="1" eb="3">
      <t>ねんめ</t>
    </rPh>
    <rPh sb="4" eb="5">
      <t>い</t>
    </rPh>
    <rPh sb="6" eb="7">
      <t>ふり</t>
    </rPh>
    <phoneticPr fontId="1" type="Hiragana"/>
  </si>
  <si>
    <t>芝生化初年度</t>
    <rPh sb="0" eb="3">
      <t>しばふか</t>
    </rPh>
    <rPh sb="3" eb="6">
      <t>しょねんど</t>
    </rPh>
    <phoneticPr fontId="1" type="Hiragana"/>
  </si>
  <si>
    <t>刈り込み（回）</t>
    <rPh sb="0" eb="1">
      <t>か</t>
    </rPh>
    <rPh sb="2" eb="3">
      <t>こ</t>
    </rPh>
    <rPh sb="5" eb="6">
      <t>かい</t>
    </rPh>
    <phoneticPr fontId="1" type="Hiragana"/>
  </si>
  <si>
    <t>植付け</t>
    <rPh sb="0" eb="2">
      <t>うえつ</t>
    </rPh>
    <phoneticPr fontId="1" type="Hiragana"/>
  </si>
  <si>
    <t>１回当たりの肥料の量（㎏）</t>
    <rPh sb="0" eb="2">
      <t>いっかい</t>
    </rPh>
    <rPh sb="2" eb="3">
      <t>あ</t>
    </rPh>
    <rPh sb="6" eb="8">
      <t>ひりょう</t>
    </rPh>
    <rPh sb="9" eb="10">
      <t>りょう</t>
    </rPh>
    <phoneticPr fontId="1" type="Hiragana"/>
  </si>
  <si>
    <t>刈りカスは回収せずに刈捨てに。</t>
    <rPh sb="0" eb="1">
      <t>か</t>
    </rPh>
    <rPh sb="5" eb="7">
      <t>かいしゅう</t>
    </rPh>
    <rPh sb="10" eb="11">
      <t>かり</t>
    </rPh>
    <rPh sb="11" eb="12">
      <t>す</t>
    </rPh>
    <phoneticPr fontId="1" type="Hiragana"/>
  </si>
  <si>
    <t>地表面が乾かない程度に適宜実施。</t>
    <rPh sb="0" eb="3">
      <t>ちひょうめん</t>
    </rPh>
    <rPh sb="4" eb="5">
      <t>かわ</t>
    </rPh>
    <rPh sb="8" eb="10">
      <t>ていど</t>
    </rPh>
    <rPh sb="11" eb="13">
      <t>てきぎ</t>
    </rPh>
    <rPh sb="13" eb="15">
      <t>じっし</t>
    </rPh>
    <phoneticPr fontId="1" type="Hiragana"/>
  </si>
  <si>
    <t>散布回数（回）</t>
    <rPh sb="0" eb="2">
      <t>さんぷ</t>
    </rPh>
    <rPh sb="2" eb="4">
      <t>かいすう</t>
    </rPh>
    <rPh sb="5" eb="6">
      <t>かい</t>
    </rPh>
    <phoneticPr fontId="1" type="Hiragana"/>
  </si>
  <si>
    <t>散水設備や利用状況によって
大きく変わります。</t>
    <rPh sb="0" eb="2">
      <t>さんすい</t>
    </rPh>
    <rPh sb="2" eb="4">
      <t>せつび</t>
    </rPh>
    <rPh sb="5" eb="7">
      <t>りよう</t>
    </rPh>
    <rPh sb="7" eb="9">
      <t>じょうきょう</t>
    </rPh>
    <rPh sb="14" eb="15">
      <t>おお</t>
    </rPh>
    <rPh sb="17" eb="18">
      <t>か</t>
    </rPh>
    <phoneticPr fontId="1" type="Hiragana"/>
  </si>
  <si>
    <t>―</t>
  </si>
  <si>
    <t>全面散布は、土壌により考慮。低い部分には砂を入れて平らにすると良い。</t>
    <rPh sb="0" eb="2">
      <t>ぜんめん</t>
    </rPh>
    <rPh sb="2" eb="4">
      <t>さんぷ</t>
    </rPh>
    <rPh sb="6" eb="8">
      <t>どじょう</t>
    </rPh>
    <rPh sb="11" eb="13">
      <t>こうりょ</t>
    </rPh>
    <rPh sb="14" eb="15">
      <t>ひく</t>
    </rPh>
    <rPh sb="16" eb="18">
      <t>ぶぶん</t>
    </rPh>
    <rPh sb="20" eb="21">
      <t>すな</t>
    </rPh>
    <rPh sb="22" eb="23">
      <t>い</t>
    </rPh>
    <rPh sb="25" eb="26">
      <t>たい</t>
    </rPh>
    <rPh sb="31" eb="32">
      <t>よ</t>
    </rPh>
    <phoneticPr fontId="1" type="Hiragana"/>
  </si>
  <si>
    <t>芝生化初年度の害虫発生を除けば、特に必要ありません。</t>
    <rPh sb="0" eb="3">
      <t>しばふか</t>
    </rPh>
    <rPh sb="3" eb="6">
      <t>しょねんど</t>
    </rPh>
    <rPh sb="7" eb="9">
      <t>がいちゅう</t>
    </rPh>
    <rPh sb="9" eb="11">
      <t>はっせい</t>
    </rPh>
    <rPh sb="12" eb="13">
      <t>のぞ</t>
    </rPh>
    <rPh sb="16" eb="17">
      <t>とく</t>
    </rPh>
    <rPh sb="18" eb="20">
      <t>ひつよう</t>
    </rPh>
    <phoneticPr fontId="1" type="Hiragana"/>
  </si>
  <si>
    <t>通常の
使　用</t>
    <rPh sb="0" eb="2">
      <t>つうじょう</t>
    </rPh>
    <rPh sb="4" eb="5">
      <t>づかい</t>
    </rPh>
    <rPh sb="6" eb="7">
      <t>よう</t>
    </rPh>
    <phoneticPr fontId="1" type="Hiragana"/>
  </si>
  <si>
    <t>ポット
苗　の
準　備</t>
    <rPh sb="4" eb="5">
      <t>なえ</t>
    </rPh>
    <rPh sb="8" eb="9">
      <t>じゅん</t>
    </rPh>
    <rPh sb="10" eb="11">
      <t>び</t>
    </rPh>
    <phoneticPr fontId="1" type="Hiragana"/>
  </si>
  <si>
    <t>その他の
管    理</t>
    <rPh sb="2" eb="3">
      <t>た</t>
    </rPh>
    <rPh sb="5" eb="6">
      <t>くだ</t>
    </rPh>
    <rPh sb="10" eb="11">
      <t>り</t>
    </rPh>
    <phoneticPr fontId="1" type="Hiragana"/>
  </si>
  <si>
    <t>植付けの時期が7月の場合でも10月が最後の施肥になります。
（年間窒素量は90ｇ／㎡以下になります。）</t>
    <rPh sb="0" eb="2">
      <t>うえつ</t>
    </rPh>
    <rPh sb="4" eb="6">
      <t>じき</t>
    </rPh>
    <rPh sb="8" eb="9">
      <t>がつ</t>
    </rPh>
    <rPh sb="10" eb="12">
      <t>ばあい</t>
    </rPh>
    <rPh sb="16" eb="17">
      <t>がつ</t>
    </rPh>
    <rPh sb="18" eb="20">
      <t>さいご</t>
    </rPh>
    <rPh sb="21" eb="23">
      <t>せひ</t>
    </rPh>
    <rPh sb="31" eb="33">
      <t>ねんかん</t>
    </rPh>
    <rPh sb="33" eb="35">
      <t>ちっそ</t>
    </rPh>
    <rPh sb="35" eb="36">
      <t>りょう</t>
    </rPh>
    <rPh sb="42" eb="44">
      <t>いか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</si>
</sst>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_ "/>
    <numFmt numFmtId="177" formatCode="#,##0_ "/>
  </numFmts>
  <fonts count="7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36"/>
      <color theme="1"/>
      <name val="ＭＳ 明朝"/>
      <family val="1"/>
    </font>
    <font>
      <sz val="2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ＭＳ ゴシック"/>
    </font>
  </fonts>
  <fills count="5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T30"/>
  <sheetViews>
    <sheetView tabSelected="1" zoomScale="70" zoomScaleNormal="70" workbookViewId="0">
      <selection activeCell="E5" sqref="E5:I5"/>
    </sheetView>
  </sheetViews>
  <sheetFormatPr defaultRowHeight="14.25"/>
  <cols>
    <col min="1" max="1" width="9.375" customWidth="1"/>
    <col min="2" max="2" width="7.5" customWidth="1"/>
    <col min="3" max="3" width="9.875" customWidth="1"/>
    <col min="4" max="4" width="13.75" customWidth="1"/>
    <col min="5" max="14" width="8.875" customWidth="1"/>
    <col min="15" max="15" width="9.5" customWidth="1"/>
    <col min="16" max="19" width="8.875" customWidth="1"/>
    <col min="20" max="20" width="52" customWidth="1"/>
  </cols>
  <sheetData>
    <row r="2" spans="1:20" ht="4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/>
    <row r="5" spans="1:20" ht="28.5" customHeight="1">
      <c r="A5" s="3" t="s">
        <v>2</v>
      </c>
      <c r="B5" s="3"/>
      <c r="C5" s="3"/>
      <c r="D5" s="10"/>
      <c r="E5" s="14"/>
      <c r="F5" s="18"/>
      <c r="G5" s="18"/>
      <c r="H5" s="18"/>
      <c r="I5" s="30"/>
      <c r="J5" s="35" t="s">
        <v>6</v>
      </c>
    </row>
    <row r="6" spans="1:20" ht="28.5" customHeight="1">
      <c r="A6" s="4"/>
      <c r="B6" s="4"/>
      <c r="C6" s="4"/>
      <c r="D6" s="4"/>
      <c r="E6" s="4"/>
      <c r="F6" s="4"/>
      <c r="G6" s="20"/>
      <c r="H6" s="20"/>
      <c r="I6" s="20"/>
      <c r="J6" s="35"/>
    </row>
    <row r="7" spans="1:20" ht="28.5" customHeight="1">
      <c r="A7" s="3" t="s">
        <v>4</v>
      </c>
      <c r="B7" s="3"/>
      <c r="C7" s="3"/>
      <c r="D7" s="11"/>
      <c r="E7" s="15">
        <v>8</v>
      </c>
      <c r="F7" s="19" t="s">
        <v>44</v>
      </c>
      <c r="G7" s="15">
        <v>8</v>
      </c>
      <c r="H7" s="19" t="s">
        <v>44</v>
      </c>
      <c r="I7" s="15">
        <v>8</v>
      </c>
      <c r="J7" s="19"/>
      <c r="K7" s="39"/>
    </row>
    <row r="10" spans="1:20" ht="29.25" customHeight="1">
      <c r="A10" s="5" t="s">
        <v>8</v>
      </c>
      <c r="B10" s="5"/>
      <c r="C10" s="5"/>
      <c r="D10" s="5"/>
      <c r="E10" s="5"/>
      <c r="F10" s="5"/>
      <c r="G10" s="5"/>
      <c r="H10" s="5" t="s">
        <v>9</v>
      </c>
      <c r="I10" s="5" t="s">
        <v>14</v>
      </c>
      <c r="J10" s="5" t="s">
        <v>15</v>
      </c>
      <c r="K10" s="5" t="s">
        <v>17</v>
      </c>
      <c r="L10" s="5" t="s">
        <v>18</v>
      </c>
      <c r="M10" s="5" t="s">
        <v>22</v>
      </c>
      <c r="N10" s="5" t="s">
        <v>25</v>
      </c>
      <c r="O10" s="5" t="s">
        <v>16</v>
      </c>
      <c r="P10" s="5" t="s">
        <v>27</v>
      </c>
      <c r="Q10" s="5" t="s">
        <v>28</v>
      </c>
      <c r="R10" s="5" t="s">
        <v>30</v>
      </c>
      <c r="S10" s="5" t="s">
        <v>32</v>
      </c>
      <c r="T10" s="5" t="s">
        <v>34</v>
      </c>
    </row>
    <row r="11" spans="1:20" ht="114.75" customHeight="1">
      <c r="A11" s="5" t="s">
        <v>36</v>
      </c>
      <c r="B11" s="5"/>
      <c r="C11" s="5"/>
      <c r="D11" s="12" t="s">
        <v>10</v>
      </c>
      <c r="E11" s="16"/>
      <c r="F11" s="16"/>
      <c r="G11" s="21"/>
      <c r="H11" s="23"/>
      <c r="I11" s="31"/>
      <c r="J11" s="31"/>
      <c r="K11" s="36"/>
      <c r="L11" s="45" t="s">
        <v>48</v>
      </c>
      <c r="M11" s="43" t="s">
        <v>38</v>
      </c>
      <c r="N11" s="43" t="s">
        <v>33</v>
      </c>
      <c r="O11" s="46" t="s">
        <v>13</v>
      </c>
      <c r="P11" s="46" t="s">
        <v>21</v>
      </c>
      <c r="Q11" s="23"/>
      <c r="R11" s="31"/>
      <c r="S11" s="36"/>
      <c r="T11" s="53" t="s">
        <v>1</v>
      </c>
    </row>
    <row r="12" spans="1:20" ht="29.25" hidden="1" customHeight="1">
      <c r="A12" s="5"/>
      <c r="B12" s="5"/>
      <c r="C12" s="5"/>
      <c r="D12" s="12" t="s">
        <v>31</v>
      </c>
      <c r="E12" s="16"/>
      <c r="F12" s="16"/>
      <c r="G12" s="21"/>
      <c r="H12" s="24"/>
      <c r="I12" s="32"/>
      <c r="J12" s="32"/>
      <c r="K12" s="32"/>
      <c r="L12" s="36"/>
      <c r="M12" s="47">
        <v>20</v>
      </c>
      <c r="N12" s="47">
        <v>20</v>
      </c>
      <c r="O12" s="47">
        <v>20</v>
      </c>
      <c r="P12" s="47">
        <v>20</v>
      </c>
      <c r="Q12" s="47">
        <v>10</v>
      </c>
      <c r="R12" s="24"/>
      <c r="S12" s="37"/>
      <c r="T12" s="53" t="s">
        <v>50</v>
      </c>
    </row>
    <row r="13" spans="1:20" ht="40.5" customHeight="1">
      <c r="A13" s="5"/>
      <c r="B13" s="5"/>
      <c r="C13" s="5"/>
      <c r="D13" s="12" t="s">
        <v>42</v>
      </c>
      <c r="E13" s="16"/>
      <c r="F13" s="16"/>
      <c r="G13" s="21"/>
      <c r="H13" s="24"/>
      <c r="I13" s="32"/>
      <c r="J13" s="32"/>
      <c r="K13" s="32"/>
      <c r="L13" s="37"/>
      <c r="M13" s="48">
        <v>4</v>
      </c>
      <c r="N13" s="48">
        <v>4</v>
      </c>
      <c r="O13" s="48">
        <v>4</v>
      </c>
      <c r="P13" s="48">
        <v>4</v>
      </c>
      <c r="Q13" s="48">
        <v>2</v>
      </c>
      <c r="R13" s="24"/>
      <c r="S13" s="37"/>
      <c r="T13" s="53"/>
    </row>
    <row r="14" spans="1:20" ht="40.5" customHeight="1">
      <c r="A14" s="5"/>
      <c r="B14" s="5"/>
      <c r="C14" s="9"/>
      <c r="D14" s="13" t="s">
        <v>39</v>
      </c>
      <c r="E14" s="17"/>
      <c r="F14" s="17"/>
      <c r="G14" s="22"/>
      <c r="H14" s="25"/>
      <c r="I14" s="33"/>
      <c r="J14" s="33"/>
      <c r="K14" s="33"/>
      <c r="L14" s="38"/>
      <c r="M14" s="49">
        <f>(M12/($E$7*0.01))*$E$5/M13/1000</f>
        <v>0</v>
      </c>
      <c r="N14" s="49">
        <f>(N12/($E$7*0.01))*$E$5/N13/1000</f>
        <v>0</v>
      </c>
      <c r="O14" s="49">
        <f>(O12/($E$7*0.01))*$E$5/O13/1000</f>
        <v>0</v>
      </c>
      <c r="P14" s="49">
        <f>(P12/($E$7*0.01))*$E$5/P13/1000</f>
        <v>0</v>
      </c>
      <c r="Q14" s="49">
        <f>(Q12/($E$7*0.01))*$E$5/Q13/1000</f>
        <v>0</v>
      </c>
      <c r="R14" s="25"/>
      <c r="S14" s="38"/>
      <c r="T14" s="54"/>
    </row>
    <row r="15" spans="1:20" ht="29.25" customHeight="1">
      <c r="A15" s="5"/>
      <c r="B15" s="5"/>
      <c r="C15" s="5"/>
      <c r="D15" s="12" t="s">
        <v>29</v>
      </c>
      <c r="E15" s="16"/>
      <c r="F15" s="16"/>
      <c r="G15" s="21"/>
      <c r="H15" s="26" t="s">
        <v>20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9" t="s">
        <v>40</v>
      </c>
    </row>
    <row r="16" spans="1:20" ht="29.25" customHeight="1">
      <c r="A16" s="5"/>
      <c r="B16" s="5"/>
      <c r="C16" s="5"/>
      <c r="D16" s="12" t="s">
        <v>11</v>
      </c>
      <c r="E16" s="16"/>
      <c r="F16" s="16"/>
      <c r="G16" s="21"/>
      <c r="H16" s="27" t="s">
        <v>41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55"/>
    </row>
    <row r="17" spans="1:20" ht="29.25" customHeight="1">
      <c r="A17" s="6"/>
      <c r="B17" s="6"/>
      <c r="C17" s="6"/>
      <c r="D17" s="6"/>
      <c r="E17" s="6"/>
      <c r="F17" s="6"/>
      <c r="G17" s="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9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9.25" customHeight="1">
      <c r="A19" s="5" t="s">
        <v>8</v>
      </c>
      <c r="B19" s="5"/>
      <c r="C19" s="5"/>
      <c r="D19" s="5"/>
      <c r="E19" s="5"/>
      <c r="F19" s="5"/>
      <c r="G19" s="5"/>
      <c r="H19" s="5" t="s">
        <v>9</v>
      </c>
      <c r="I19" s="5" t="s">
        <v>14</v>
      </c>
      <c r="J19" s="5" t="s">
        <v>15</v>
      </c>
      <c r="K19" s="5" t="s">
        <v>17</v>
      </c>
      <c r="L19" s="5" t="s">
        <v>18</v>
      </c>
      <c r="M19" s="5" t="s">
        <v>22</v>
      </c>
      <c r="N19" s="5" t="s">
        <v>25</v>
      </c>
      <c r="O19" s="5" t="s">
        <v>16</v>
      </c>
      <c r="P19" s="5" t="s">
        <v>27</v>
      </c>
      <c r="Q19" s="5" t="s">
        <v>28</v>
      </c>
      <c r="R19" s="5" t="s">
        <v>30</v>
      </c>
      <c r="S19" s="5" t="s">
        <v>32</v>
      </c>
      <c r="T19" s="5" t="s">
        <v>34</v>
      </c>
    </row>
    <row r="20" spans="1:20" ht="29.25" hidden="1" customHeight="1">
      <c r="A20" s="8" t="s">
        <v>35</v>
      </c>
      <c r="B20" s="5" t="s">
        <v>19</v>
      </c>
      <c r="C20" s="8" t="s">
        <v>47</v>
      </c>
      <c r="D20" s="12" t="s">
        <v>31</v>
      </c>
      <c r="E20" s="16"/>
      <c r="F20" s="16"/>
      <c r="G20" s="21"/>
      <c r="H20" s="23"/>
      <c r="I20" s="31"/>
      <c r="J20" s="36"/>
      <c r="K20" s="40">
        <v>5</v>
      </c>
      <c r="L20" s="45">
        <v>5.5</v>
      </c>
      <c r="M20" s="40">
        <v>5.5</v>
      </c>
      <c r="N20" s="40">
        <v>5.5</v>
      </c>
      <c r="O20" s="45">
        <v>5.5</v>
      </c>
      <c r="P20" s="46"/>
      <c r="Q20" s="40">
        <v>3</v>
      </c>
      <c r="R20" s="23"/>
      <c r="S20" s="36"/>
      <c r="T20" s="46"/>
    </row>
    <row r="21" spans="1:20" ht="40.5" customHeight="1">
      <c r="A21" s="5"/>
      <c r="B21" s="5"/>
      <c r="C21" s="5"/>
      <c r="D21" s="12" t="s">
        <v>42</v>
      </c>
      <c r="E21" s="16"/>
      <c r="F21" s="16"/>
      <c r="G21" s="21"/>
      <c r="H21" s="24"/>
      <c r="I21" s="32"/>
      <c r="J21" s="37"/>
      <c r="K21" s="40">
        <v>1</v>
      </c>
      <c r="L21" s="45">
        <v>1</v>
      </c>
      <c r="M21" s="40">
        <v>1</v>
      </c>
      <c r="N21" s="40">
        <v>1</v>
      </c>
      <c r="O21" s="45">
        <v>1</v>
      </c>
      <c r="P21" s="51"/>
      <c r="Q21" s="40">
        <v>1</v>
      </c>
      <c r="R21" s="24"/>
      <c r="S21" s="37"/>
      <c r="T21" s="51"/>
    </row>
    <row r="22" spans="1:20" ht="40.5" customHeight="1">
      <c r="A22" s="5"/>
      <c r="B22" s="5"/>
      <c r="C22" s="9"/>
      <c r="D22" s="13" t="s">
        <v>39</v>
      </c>
      <c r="E22" s="17"/>
      <c r="F22" s="17"/>
      <c r="G22" s="22"/>
      <c r="H22" s="24"/>
      <c r="I22" s="32"/>
      <c r="J22" s="37"/>
      <c r="K22" s="41">
        <f>(K20/($E$7*0.01))*$E$5/K21/1000</f>
        <v>0</v>
      </c>
      <c r="L22" s="41">
        <f>(L20/($E$7*0.01))*$E$5/L21/1000</f>
        <v>0</v>
      </c>
      <c r="M22" s="41">
        <f>(M20/($E$7*0.01))*$E$5/M21/1000</f>
        <v>0</v>
      </c>
      <c r="N22" s="41">
        <f>(N20/($E$7*0.01))*$E$5/N21/1000</f>
        <v>0</v>
      </c>
      <c r="O22" s="41">
        <f>(O20/($E$7*0.01))*$E$5/O21/1000</f>
        <v>0</v>
      </c>
      <c r="P22" s="50"/>
      <c r="Q22" s="41">
        <f>(Q20/($E$7*0.01))*$E$5/Q21/1000</f>
        <v>0</v>
      </c>
      <c r="R22" s="24"/>
      <c r="S22" s="37"/>
      <c r="T22" s="56"/>
    </row>
    <row r="23" spans="1:20" ht="29.25" hidden="1" customHeight="1">
      <c r="A23" s="5"/>
      <c r="B23" s="5"/>
      <c r="C23" s="8" t="s">
        <v>5</v>
      </c>
      <c r="D23" s="12" t="s">
        <v>31</v>
      </c>
      <c r="E23" s="16"/>
      <c r="F23" s="16"/>
      <c r="G23" s="21"/>
      <c r="H23" s="24"/>
      <c r="I23" s="32"/>
      <c r="J23" s="37"/>
      <c r="K23" s="42">
        <v>10.5</v>
      </c>
      <c r="L23" s="42">
        <v>10.5</v>
      </c>
      <c r="M23" s="50">
        <v>11</v>
      </c>
      <c r="N23" s="50">
        <v>11</v>
      </c>
      <c r="O23" s="50">
        <v>11</v>
      </c>
      <c r="P23" s="50">
        <v>3</v>
      </c>
      <c r="Q23" s="50">
        <v>3</v>
      </c>
      <c r="R23" s="24"/>
      <c r="S23" s="37"/>
      <c r="T23" s="46"/>
    </row>
    <row r="24" spans="1:20" ht="40.5" customHeight="1">
      <c r="A24" s="5"/>
      <c r="B24" s="5"/>
      <c r="C24" s="5"/>
      <c r="D24" s="12" t="s">
        <v>42</v>
      </c>
      <c r="E24" s="16"/>
      <c r="F24" s="16"/>
      <c r="G24" s="21"/>
      <c r="H24" s="24"/>
      <c r="I24" s="32"/>
      <c r="J24" s="37"/>
      <c r="K24" s="43">
        <v>2</v>
      </c>
      <c r="L24" s="46">
        <v>2</v>
      </c>
      <c r="M24" s="43">
        <v>2</v>
      </c>
      <c r="N24" s="43">
        <v>2</v>
      </c>
      <c r="O24" s="46">
        <v>2</v>
      </c>
      <c r="P24" s="46">
        <v>1</v>
      </c>
      <c r="Q24" s="43">
        <v>1</v>
      </c>
      <c r="R24" s="24"/>
      <c r="S24" s="37"/>
      <c r="T24" s="51"/>
    </row>
    <row r="25" spans="1:20" ht="40.5" customHeight="1">
      <c r="A25" s="5"/>
      <c r="B25" s="5"/>
      <c r="C25" s="9"/>
      <c r="D25" s="13" t="s">
        <v>39</v>
      </c>
      <c r="E25" s="17"/>
      <c r="F25" s="17"/>
      <c r="G25" s="22"/>
      <c r="H25" s="24"/>
      <c r="I25" s="32"/>
      <c r="J25" s="37"/>
      <c r="K25" s="41">
        <f t="shared" ref="K25:Q25" si="0">(K23/($E$7*0.01))*$E$5/K24/1000</f>
        <v>0</v>
      </c>
      <c r="L25" s="41">
        <f t="shared" si="0"/>
        <v>0</v>
      </c>
      <c r="M25" s="41">
        <f t="shared" si="0"/>
        <v>0</v>
      </c>
      <c r="N25" s="41">
        <f t="shared" si="0"/>
        <v>0</v>
      </c>
      <c r="O25" s="41">
        <f t="shared" si="0"/>
        <v>0</v>
      </c>
      <c r="P25" s="41">
        <f t="shared" si="0"/>
        <v>0</v>
      </c>
      <c r="Q25" s="41">
        <f t="shared" si="0"/>
        <v>0</v>
      </c>
      <c r="R25" s="24"/>
      <c r="S25" s="37"/>
      <c r="T25" s="56"/>
    </row>
    <row r="26" spans="1:20" ht="29.25" customHeight="1">
      <c r="A26" s="5"/>
      <c r="B26" s="8" t="s">
        <v>49</v>
      </c>
      <c r="C26" s="5"/>
      <c r="D26" s="12" t="s">
        <v>37</v>
      </c>
      <c r="E26" s="16"/>
      <c r="F26" s="16"/>
      <c r="G26" s="21"/>
      <c r="H26" s="24"/>
      <c r="I26" s="32"/>
      <c r="J26" s="32"/>
      <c r="K26" s="44"/>
      <c r="L26" s="42">
        <v>2</v>
      </c>
      <c r="M26" s="42">
        <v>6</v>
      </c>
      <c r="N26" s="42">
        <v>8</v>
      </c>
      <c r="O26" s="42">
        <v>8</v>
      </c>
      <c r="P26" s="42">
        <v>6</v>
      </c>
      <c r="Q26" s="42">
        <v>2</v>
      </c>
      <c r="R26" s="24"/>
      <c r="S26" s="38"/>
      <c r="T26" s="57" t="s">
        <v>3</v>
      </c>
    </row>
    <row r="27" spans="1:20" ht="49.5" customHeight="1">
      <c r="A27" s="5"/>
      <c r="B27" s="5"/>
      <c r="C27" s="5"/>
      <c r="D27" s="12" t="s">
        <v>23</v>
      </c>
      <c r="E27" s="16"/>
      <c r="F27" s="16"/>
      <c r="G27" s="21"/>
      <c r="H27" s="25"/>
      <c r="I27" s="33"/>
      <c r="J27" s="38"/>
      <c r="K27" s="40">
        <v>2</v>
      </c>
      <c r="L27" s="40">
        <v>2</v>
      </c>
      <c r="M27" s="40">
        <v>0</v>
      </c>
      <c r="N27" s="40">
        <v>10</v>
      </c>
      <c r="O27" s="40">
        <v>15</v>
      </c>
      <c r="P27" s="40">
        <v>2</v>
      </c>
      <c r="Q27" s="52"/>
      <c r="R27" s="38"/>
      <c r="S27" s="40">
        <v>1</v>
      </c>
      <c r="T27" s="58" t="s">
        <v>43</v>
      </c>
    </row>
    <row r="28" spans="1:20" ht="29.25" customHeight="1">
      <c r="A28" s="5"/>
      <c r="B28" s="5"/>
      <c r="C28" s="5"/>
      <c r="D28" s="12" t="s">
        <v>26</v>
      </c>
      <c r="E28" s="16"/>
      <c r="F28" s="16"/>
      <c r="G28" s="21"/>
      <c r="H28" s="29" t="s">
        <v>45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9.25" customHeight="1">
      <c r="A29" s="5"/>
      <c r="B29" s="5"/>
      <c r="C29" s="5"/>
      <c r="D29" s="12" t="s">
        <v>7</v>
      </c>
      <c r="E29" s="16"/>
      <c r="F29" s="16"/>
      <c r="G29" s="21"/>
      <c r="H29" s="29" t="s">
        <v>12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9.25" customHeight="1">
      <c r="A30" s="5"/>
      <c r="B30" s="5"/>
      <c r="C30" s="5"/>
      <c r="D30" s="12" t="s">
        <v>24</v>
      </c>
      <c r="E30" s="16"/>
      <c r="F30" s="16"/>
      <c r="G30" s="21"/>
      <c r="H30" s="29" t="s">
        <v>46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</sheetData>
  <mergeCells count="45">
    <mergeCell ref="A2:T2"/>
    <mergeCell ref="A5:C5"/>
    <mergeCell ref="E5:I5"/>
    <mergeCell ref="A7:C7"/>
    <mergeCell ref="A10:G10"/>
    <mergeCell ref="D11:G11"/>
    <mergeCell ref="Q11:S11"/>
    <mergeCell ref="D12:G12"/>
    <mergeCell ref="D13:G13"/>
    <mergeCell ref="D14:G14"/>
    <mergeCell ref="D15:G15"/>
    <mergeCell ref="H15:S15"/>
    <mergeCell ref="D16:G16"/>
    <mergeCell ref="H16:T16"/>
    <mergeCell ref="A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H28:T28"/>
    <mergeCell ref="D29:G29"/>
    <mergeCell ref="H29:T29"/>
    <mergeCell ref="D30:G30"/>
    <mergeCell ref="H30:T30"/>
    <mergeCell ref="A11:C16"/>
    <mergeCell ref="H11:K14"/>
    <mergeCell ref="L12:L14"/>
    <mergeCell ref="R12:S14"/>
    <mergeCell ref="T12:T14"/>
    <mergeCell ref="B20:B25"/>
    <mergeCell ref="C20:C22"/>
    <mergeCell ref="P20:P22"/>
    <mergeCell ref="T20:T22"/>
    <mergeCell ref="C23:C25"/>
    <mergeCell ref="T23:T25"/>
    <mergeCell ref="B26:C30"/>
    <mergeCell ref="A20:A30"/>
    <mergeCell ref="H20:J27"/>
    <mergeCell ref="R20:R27"/>
    <mergeCell ref="S20:S26"/>
  </mergeCells>
  <phoneticPr fontId="1" type="Hiragana"/>
  <pageMargins left="0.30629921259842519" right="0.30629921259842519" top="0.75" bottom="0.75" header="0.3" footer="0.3"/>
  <pageSetup paperSize="9" scale="5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芝生年間管理表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平出　博之</dc:creator>
  <cp:lastModifiedBy>平出　博之</cp:lastModifiedBy>
  <dcterms:created xsi:type="dcterms:W3CDTF">2023-10-30T00:48:44Z</dcterms:created>
  <dcterms:modified xsi:type="dcterms:W3CDTF">2024-04-19T01:38:40Z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2024-04-19T01:38:40Z</vt:filetime>
  </property>
</Properties>
</file>