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xa19\Desktop\"/>
    </mc:Choice>
  </mc:AlternateContent>
  <xr:revisionPtr revIDLastSave="0" documentId="8_{C39AB178-7496-438B-924A-5FBC8BA38052}" xr6:coauthVersionLast="46" xr6:coauthVersionMax="46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<sst xmlns="http://schemas.openxmlformats.org/spreadsheetml/2006/main" count="810" uniqueCount="253">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</sst>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7" fillId="5" borderId="1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26</xdr:row>
          <xdr:rowOff>121920</xdr:rowOff>
        </xdr:from>
        <xdr:to>
          <xdr:col>29</xdr:col>
          <xdr:colOff>0</xdr:colOff>
          <xdr:row>28</xdr:row>
          <xdr:rowOff>45720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121920</xdr:rowOff>
        </xdr:from>
        <xdr:to>
          <xdr:col>15</xdr:col>
          <xdr:colOff>121920</xdr:colOff>
          <xdr:row>58</xdr:row>
          <xdr:rowOff>45720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175260</xdr:colOff>
          <xdr:row>65</xdr:row>
          <xdr:rowOff>121920</xdr:rowOff>
        </xdr:from>
        <xdr:to>
          <xdr:col>29</xdr:col>
          <xdr:colOff>106680</xdr:colOff>
          <xdr:row>67</xdr:row>
          <xdr:rowOff>45720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175260</xdr:colOff>
          <xdr:row>66</xdr:row>
          <xdr:rowOff>121920</xdr:rowOff>
        </xdr:from>
        <xdr:to>
          <xdr:col>29</xdr:col>
          <xdr:colOff>106680</xdr:colOff>
          <xdr:row>68</xdr:row>
          <xdr:rowOff>45720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137160</xdr:rowOff>
        </xdr:from>
        <xdr:to>
          <xdr:col>43</xdr:col>
          <xdr:colOff>152400</xdr:colOff>
          <xdr:row>58</xdr:row>
          <xdr:rowOff>60960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121920</xdr:rowOff>
        </xdr:from>
        <xdr:to>
          <xdr:col>43</xdr:col>
          <xdr:colOff>152400</xdr:colOff>
          <xdr:row>67</xdr:row>
          <xdr:rowOff>45720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137160</xdr:rowOff>
        </xdr:from>
        <xdr:to>
          <xdr:col>43</xdr:col>
          <xdr:colOff>152400</xdr:colOff>
          <xdr:row>69</xdr:row>
          <xdr:rowOff>60960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75</xdr:row>
          <xdr:rowOff>137160</xdr:rowOff>
        </xdr:from>
        <xdr:to>
          <xdr:col>15</xdr:col>
          <xdr:colOff>160020</xdr:colOff>
          <xdr:row>77</xdr:row>
          <xdr:rowOff>60960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198120</xdr:colOff>
          <xdr:row>75</xdr:row>
          <xdr:rowOff>121920</xdr:rowOff>
        </xdr:from>
        <xdr:to>
          <xdr:col>29</xdr:col>
          <xdr:colOff>137160</xdr:colOff>
          <xdr:row>77</xdr:row>
          <xdr:rowOff>45720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46</xdr:row>
          <xdr:rowOff>121920</xdr:rowOff>
        </xdr:from>
        <xdr:to>
          <xdr:col>15</xdr:col>
          <xdr:colOff>137160</xdr:colOff>
          <xdr:row>48</xdr:row>
          <xdr:rowOff>45720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45</xdr:row>
          <xdr:rowOff>137160</xdr:rowOff>
        </xdr:from>
        <xdr:to>
          <xdr:col>15</xdr:col>
          <xdr:colOff>137160</xdr:colOff>
          <xdr:row>47</xdr:row>
          <xdr:rowOff>60960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27</xdr:row>
          <xdr:rowOff>121920</xdr:rowOff>
        </xdr:from>
        <xdr:to>
          <xdr:col>29</xdr:col>
          <xdr:colOff>0</xdr:colOff>
          <xdr:row>29</xdr:row>
          <xdr:rowOff>45720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26</xdr:row>
          <xdr:rowOff>121920</xdr:rowOff>
        </xdr:from>
        <xdr:to>
          <xdr:col>29</xdr:col>
          <xdr:colOff>0</xdr:colOff>
          <xdr:row>28</xdr:row>
          <xdr:rowOff>45720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121920</xdr:rowOff>
        </xdr:from>
        <xdr:to>
          <xdr:col>15</xdr:col>
          <xdr:colOff>121920</xdr:colOff>
          <xdr:row>58</xdr:row>
          <xdr:rowOff>45720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175260</xdr:colOff>
          <xdr:row>65</xdr:row>
          <xdr:rowOff>121920</xdr:rowOff>
        </xdr:from>
        <xdr:to>
          <xdr:col>29</xdr:col>
          <xdr:colOff>106680</xdr:colOff>
          <xdr:row>67</xdr:row>
          <xdr:rowOff>45720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175260</xdr:colOff>
          <xdr:row>66</xdr:row>
          <xdr:rowOff>121920</xdr:rowOff>
        </xdr:from>
        <xdr:to>
          <xdr:col>29</xdr:col>
          <xdr:colOff>106680</xdr:colOff>
          <xdr:row>68</xdr:row>
          <xdr:rowOff>45720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137160</xdr:rowOff>
        </xdr:from>
        <xdr:to>
          <xdr:col>43</xdr:col>
          <xdr:colOff>152400</xdr:colOff>
          <xdr:row>58</xdr:row>
          <xdr:rowOff>60960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121920</xdr:rowOff>
        </xdr:from>
        <xdr:to>
          <xdr:col>43</xdr:col>
          <xdr:colOff>152400</xdr:colOff>
          <xdr:row>67</xdr:row>
          <xdr:rowOff>45720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137160</xdr:rowOff>
        </xdr:from>
        <xdr:to>
          <xdr:col>43</xdr:col>
          <xdr:colOff>152400</xdr:colOff>
          <xdr:row>69</xdr:row>
          <xdr:rowOff>60960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75</xdr:row>
          <xdr:rowOff>137160</xdr:rowOff>
        </xdr:from>
        <xdr:to>
          <xdr:col>15</xdr:col>
          <xdr:colOff>160020</xdr:colOff>
          <xdr:row>77</xdr:row>
          <xdr:rowOff>60960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198120</xdr:colOff>
          <xdr:row>75</xdr:row>
          <xdr:rowOff>121920</xdr:rowOff>
        </xdr:from>
        <xdr:to>
          <xdr:col>29</xdr:col>
          <xdr:colOff>137160</xdr:colOff>
          <xdr:row>77</xdr:row>
          <xdr:rowOff>45720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46</xdr:row>
          <xdr:rowOff>121920</xdr:rowOff>
        </xdr:from>
        <xdr:to>
          <xdr:col>15</xdr:col>
          <xdr:colOff>137160</xdr:colOff>
          <xdr:row>48</xdr:row>
          <xdr:rowOff>45720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45</xdr:row>
          <xdr:rowOff>137160</xdr:rowOff>
        </xdr:from>
        <xdr:to>
          <xdr:col>15</xdr:col>
          <xdr:colOff>137160</xdr:colOff>
          <xdr:row>47</xdr:row>
          <xdr:rowOff>60960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27</xdr:row>
          <xdr:rowOff>121920</xdr:rowOff>
        </xdr:from>
        <xdr:to>
          <xdr:col>29</xdr:col>
          <xdr:colOff>0</xdr:colOff>
          <xdr:row>29</xdr:row>
          <xdr:rowOff>45720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4"/>
  <sheetViews>
    <sheetView topLeftCell="A16" workbookViewId="0">
      <selection activeCell="B10" sqref="B10:S10"/>
    </sheetView>
  </sheetViews>
  <sheetFormatPr defaultColWidth="9" defaultRowHeight="26.4"/>
  <cols>
    <col min="1" max="1" width="4.09765625" style="4" customWidth="1"/>
    <col min="2" max="19" width="8.1992187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7.799999999999997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/>
      <c r="E6" s="119"/>
      <c r="F6" s="119"/>
      <c r="G6" s="119"/>
      <c r="H6" s="119"/>
      <c r="I6" s="119"/>
      <c r="J6" s="5"/>
      <c r="K6" s="118" t="s">
        <v>14</v>
      </c>
      <c r="L6" s="118"/>
      <c r="M6" s="119"/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19"/>
      <c r="E7" s="119"/>
      <c r="F7" s="119"/>
      <c r="G7" s="119"/>
      <c r="H7" s="119"/>
      <c r="I7" s="119"/>
      <c r="J7" s="5"/>
      <c r="K7" s="118" t="s">
        <v>48</v>
      </c>
      <c r="L7" s="118"/>
      <c r="M7" s="119"/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/>
      <c r="E8" s="119"/>
      <c r="F8" s="119"/>
      <c r="G8" s="119"/>
      <c r="H8" s="119"/>
      <c r="I8" s="119"/>
      <c r="J8" s="5"/>
      <c r="K8" s="118" t="s">
        <v>16</v>
      </c>
      <c r="L8" s="118"/>
      <c r="M8" s="119"/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213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34"/>
  <sheetViews>
    <sheetView view="pageBreakPreview" zoomScale="40" zoomScaleNormal="100" zoomScaleSheetLayoutView="40" zoomScalePageLayoutView="40" workbookViewId="0">
      <selection activeCell="M7" sqref="M7:U9"/>
    </sheetView>
  </sheetViews>
  <sheetFormatPr defaultColWidth="9" defaultRowHeight="21"/>
  <cols>
    <col min="1" max="1" width="3.5" style="68" customWidth="1"/>
    <col min="2" max="3" width="11.19921875" style="68" customWidth="1"/>
    <col min="4" max="7" width="15.5" style="68" customWidth="1"/>
    <col min="8" max="9" width="11.19921875" style="68" customWidth="1"/>
    <col min="10" max="10" width="4.69921875" style="68" customWidth="1"/>
    <col min="11" max="12" width="11.19921875" style="68" customWidth="1"/>
    <col min="13" max="19" width="9.8984375" style="68" customWidth="1"/>
    <col min="20" max="20" width="11.3984375" style="68" customWidth="1"/>
    <col min="21" max="21" width="10.69921875" style="68" customWidth="1"/>
    <col min="22" max="22" width="2" style="68" customWidth="1"/>
    <col min="23" max="16384" width="9" style="68"/>
  </cols>
  <sheetData>
    <row r="1" spans="2:21">
      <c r="T1" s="186" t="s">
        <v>249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/>
      <c r="E7" s="189"/>
      <c r="F7" s="189"/>
      <c r="G7" s="189"/>
      <c r="H7" s="189"/>
      <c r="I7" s="189"/>
      <c r="K7" s="188" t="s">
        <v>14</v>
      </c>
      <c r="L7" s="188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/>
      <c r="E8" s="189"/>
      <c r="F8" s="189"/>
      <c r="G8" s="189"/>
      <c r="H8" s="189"/>
      <c r="I8" s="189"/>
      <c r="K8" s="188" t="s">
        <v>48</v>
      </c>
      <c r="L8" s="188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/>
      <c r="E9" s="189"/>
      <c r="F9" s="189"/>
      <c r="G9" s="189"/>
      <c r="H9" s="189"/>
      <c r="I9" s="189"/>
      <c r="K9" s="188" t="s">
        <v>16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70" t="s">
        <v>38</v>
      </c>
      <c r="I12" s="138"/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/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70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70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70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70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70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70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70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/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227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/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/>
      <c r="P38" s="69"/>
      <c r="Q38" s="69"/>
      <c r="R38" s="69"/>
      <c r="S38" s="67"/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/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/>
      <c r="L54" s="127"/>
      <c r="M54" s="127"/>
      <c r="N54" s="127"/>
      <c r="O54" s="127"/>
      <c r="P54" s="127"/>
      <c r="Q54" s="127"/>
      <c r="R54" s="86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87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/>
      <c r="I56" s="74" t="s">
        <v>12</v>
      </c>
      <c r="K56" s="130"/>
      <c r="L56" s="131"/>
      <c r="M56" s="131"/>
      <c r="N56" s="131"/>
      <c r="O56" s="131"/>
      <c r="P56" s="131"/>
      <c r="Q56" s="131"/>
      <c r="R56" s="89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 xr:uid="{00000000-0002-0000-0100-000000000000}">
      <formula1>"　,○"</formula1>
    </dataValidation>
    <dataValidation type="list" allowBlank="1" showInputMessage="1" showErrorMessage="1" sqref="K12 K15 K18 K21 K24 K27 K30 B35 B38 B44 B41 B47 B50 B53 B32 K33" xr:uid="{00000000-0002-0000-0100-000001000000}">
      <formula1>"　,◎"</formula1>
    </dataValidation>
    <dataValidation type="custom" allowBlank="1" showInputMessage="1" showErrorMessage="1" errorTitle="選択ミス" error="各項目どちらか一つを選択して下さい。" sqref="H59" xr:uid="{00000000-0002-0000-0100-000002000000}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T2" sqref="T2"/>
    </sheetView>
  </sheetViews>
  <sheetFormatPr defaultColWidth="9" defaultRowHeight="21"/>
  <cols>
    <col min="1" max="1" width="3.5" style="68" customWidth="1"/>
    <col min="2" max="3" width="11.19921875" style="68" customWidth="1"/>
    <col min="4" max="7" width="15.5" style="68" customWidth="1"/>
    <col min="8" max="9" width="11.19921875" style="68" customWidth="1"/>
    <col min="10" max="10" width="4.69921875" style="68" customWidth="1"/>
    <col min="11" max="12" width="11.19921875" style="68" customWidth="1"/>
    <col min="13" max="19" width="9.8984375" style="68" customWidth="1"/>
    <col min="20" max="20" width="11.3984375" style="68" customWidth="1"/>
    <col min="21" max="21" width="10.69921875" style="68" customWidth="1"/>
    <col min="22" max="22" width="2" style="68" customWidth="1"/>
    <col min="23" max="16384" width="9" style="68"/>
  </cols>
  <sheetData>
    <row r="1" spans="2:21">
      <c r="T1" s="186" t="s">
        <v>249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 t="s">
        <v>139</v>
      </c>
      <c r="E7" s="189"/>
      <c r="F7" s="189"/>
      <c r="G7" s="189"/>
      <c r="H7" s="189"/>
      <c r="I7" s="189"/>
      <c r="K7" s="188" t="s">
        <v>14</v>
      </c>
      <c r="L7" s="188"/>
      <c r="M7" s="189" t="s">
        <v>217</v>
      </c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 t="s">
        <v>139</v>
      </c>
      <c r="E8" s="189"/>
      <c r="F8" s="189"/>
      <c r="G8" s="189"/>
      <c r="H8" s="189"/>
      <c r="I8" s="189"/>
      <c r="K8" s="188" t="s">
        <v>48</v>
      </c>
      <c r="L8" s="188"/>
      <c r="M8" s="189" t="s">
        <v>218</v>
      </c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 t="s">
        <v>216</v>
      </c>
      <c r="E9" s="189"/>
      <c r="F9" s="189"/>
      <c r="G9" s="189"/>
      <c r="H9" s="189"/>
      <c r="I9" s="189"/>
      <c r="K9" s="188" t="s">
        <v>16</v>
      </c>
      <c r="L9" s="188"/>
      <c r="M9" s="189" t="s">
        <v>219</v>
      </c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101" t="s">
        <v>38</v>
      </c>
      <c r="I12" s="138">
        <f>IF(H12="○",80,IF(H13="○",70,IF(H14="○",55,IF(H15="○",45,IF(H16="○",40,IF(H17="○",30,IF(H18="○",20,IF(H19="○",5,0))))))))</f>
        <v>0</v>
      </c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>
        <f>IF(T36&gt;=8,35,IF(AND(T36&gt;=6,T36&lt;=7),25,IF(AND(T36&gt;=1,T36&lt;=5),15,0)))</f>
        <v>0</v>
      </c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101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101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101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101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101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101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101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>
        <f>IF(H22="○",40,IF(H24="○",25,IF(H26="○",20,IF(H28="○",5,0))))</f>
        <v>0</v>
      </c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227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>
        <f>IF(H56&gt;=8,35,IF(AND(H56&gt;=6,H56&lt;=7),25,IF(AND(H56&gt;=1,H56&lt;=5),15,0)))</f>
        <v>0</v>
      </c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>
        <f>IF(T40="○",10,0)</f>
        <v>0</v>
      </c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>
        <f>SUM(U46:U50)</f>
        <v>0</v>
      </c>
      <c r="L54" s="127"/>
      <c r="M54" s="127"/>
      <c r="N54" s="127"/>
      <c r="O54" s="127"/>
      <c r="P54" s="127"/>
      <c r="Q54" s="127"/>
      <c r="R54" s="102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103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30"/>
      <c r="L56" s="131"/>
      <c r="M56" s="131"/>
      <c r="N56" s="131"/>
      <c r="O56" s="131"/>
      <c r="P56" s="131"/>
      <c r="Q56" s="131"/>
      <c r="R56" s="104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 xr:uid="{00000000-0002-0000-0200-000000000000}">
      <formula1>COUNTIF(H33:H55,"○")&gt;5</formula1>
    </dataValidation>
    <dataValidation type="list" allowBlank="1" showInputMessage="1" showErrorMessage="1" sqref="K12 K15 K18 K21 K24 K27 K30 B35 B38 B44 B41 B47 B50 B53 B32 K33" xr:uid="{00000000-0002-0000-0200-000001000000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00000000-0002-0000-0200-000002000000}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I309"/>
  <sheetViews>
    <sheetView view="pageBreakPreview" zoomScale="115" zoomScaleNormal="100" zoomScaleSheetLayoutView="115" workbookViewId="0">
      <selection activeCell="A13" sqref="A13:XFD13"/>
    </sheetView>
  </sheetViews>
  <sheetFormatPr defaultColWidth="9" defaultRowHeight="12"/>
  <cols>
    <col min="1" max="1" width="2.3984375" style="25" customWidth="1"/>
    <col min="2" max="44" width="2.8984375" style="25" customWidth="1"/>
    <col min="45" max="124" width="2.3984375" style="32" customWidth="1"/>
    <col min="125" max="295" width="9" style="32"/>
    <col min="296" max="16384" width="9" style="25"/>
  </cols>
  <sheetData>
    <row r="1" spans="2:45" s="32" customFormat="1">
      <c r="AO1" s="215" t="s">
        <v>250</v>
      </c>
      <c r="AP1" s="216"/>
      <c r="AQ1" s="216"/>
      <c r="AR1" s="216"/>
      <c r="AS1" s="217"/>
    </row>
    <row r="2" spans="2:45" s="32" customFormat="1" ht="3" customHeight="1">
      <c r="AO2" s="34"/>
      <c r="AP2" s="34"/>
      <c r="AQ2" s="34"/>
      <c r="AR2" s="34"/>
      <c r="AS2" s="34"/>
    </row>
    <row r="3" spans="2:45" ht="16.2"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/>
      <c r="AL8" s="223"/>
      <c r="AM8" s="223"/>
      <c r="AN8" s="223"/>
      <c r="AO8" s="223"/>
      <c r="AP8" s="223"/>
      <c r="AQ8" s="34"/>
      <c r="AR8" s="50"/>
    </row>
    <row r="9" spans="2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2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2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/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2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/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2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230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239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235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230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230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230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231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240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242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234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232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235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244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213" t="s">
        <v>246</v>
      </c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68580</xdr:colOff>
                    <xdr:row>26</xdr:row>
                    <xdr:rowOff>121920</xdr:rowOff>
                  </from>
                  <to>
                    <xdr:col>29</xdr:col>
                    <xdr:colOff>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121920</xdr:rowOff>
                  </from>
                  <to>
                    <xdr:col>15</xdr:col>
                    <xdr:colOff>121920</xdr:colOff>
                    <xdr:row>58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175260</xdr:colOff>
                    <xdr:row>65</xdr:row>
                    <xdr:rowOff>121920</xdr:rowOff>
                  </from>
                  <to>
                    <xdr:col>29</xdr:col>
                    <xdr:colOff>106680</xdr:colOff>
                    <xdr:row>67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175260</xdr:colOff>
                    <xdr:row>66</xdr:row>
                    <xdr:rowOff>121920</xdr:rowOff>
                  </from>
                  <to>
                    <xdr:col>29</xdr:col>
                    <xdr:colOff>106680</xdr:colOff>
                    <xdr:row>68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137160</xdr:rowOff>
                  </from>
                  <to>
                    <xdr:col>43</xdr:col>
                    <xdr:colOff>152400</xdr:colOff>
                    <xdr:row>58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121920</xdr:rowOff>
                  </from>
                  <to>
                    <xdr:col>43</xdr:col>
                    <xdr:colOff>152400</xdr:colOff>
                    <xdr:row>67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137160</xdr:rowOff>
                  </from>
                  <to>
                    <xdr:col>43</xdr:col>
                    <xdr:colOff>152400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7620</xdr:colOff>
                    <xdr:row>75</xdr:row>
                    <xdr:rowOff>137160</xdr:rowOff>
                  </from>
                  <to>
                    <xdr:col>15</xdr:col>
                    <xdr:colOff>160020</xdr:colOff>
                    <xdr:row>77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198120</xdr:colOff>
                    <xdr:row>75</xdr:row>
                    <xdr:rowOff>121920</xdr:rowOff>
                  </from>
                  <to>
                    <xdr:col>29</xdr:col>
                    <xdr:colOff>137160</xdr:colOff>
                    <xdr:row>77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198120</xdr:colOff>
                    <xdr:row>46</xdr:row>
                    <xdr:rowOff>121920</xdr:rowOff>
                  </from>
                  <to>
                    <xdr:col>15</xdr:col>
                    <xdr:colOff>137160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198120</xdr:colOff>
                    <xdr:row>45</xdr:row>
                    <xdr:rowOff>137160</xdr:rowOff>
                  </from>
                  <to>
                    <xdr:col>15</xdr:col>
                    <xdr:colOff>137160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68580</xdr:colOff>
                    <xdr:row>27</xdr:row>
                    <xdr:rowOff>121920</xdr:rowOff>
                  </from>
                  <to>
                    <xdr:col>29</xdr:col>
                    <xdr:colOff>0</xdr:colOff>
                    <xdr:row>29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I309"/>
  <sheetViews>
    <sheetView tabSelected="1" view="pageBreakPreview" zoomScaleNormal="100" zoomScaleSheetLayoutView="100" workbookViewId="0">
      <selection activeCell="AV22" sqref="AV22"/>
    </sheetView>
  </sheetViews>
  <sheetFormatPr defaultColWidth="9" defaultRowHeight="12"/>
  <cols>
    <col min="1" max="1" width="2.3984375" style="25" customWidth="1"/>
    <col min="2" max="44" width="2.8984375" style="25" customWidth="1"/>
    <col min="45" max="124" width="2.3984375" style="32" customWidth="1"/>
    <col min="125" max="295" width="9" style="32"/>
    <col min="296" max="16384" width="9" style="25"/>
  </cols>
  <sheetData>
    <row r="1" spans="1:45" s="32" customFormat="1">
      <c r="AO1" s="215" t="s">
        <v>250</v>
      </c>
      <c r="AP1" s="216"/>
      <c r="AQ1" s="216"/>
      <c r="AR1" s="216"/>
      <c r="AS1" s="217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6.2">
      <c r="A3" s="25"/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 t="e">
        <f>J8/Y8</f>
        <v>#DIV/0!</v>
      </c>
      <c r="AL8" s="223"/>
      <c r="AM8" s="223"/>
      <c r="AN8" s="223"/>
      <c r="AO8" s="223"/>
      <c r="AP8" s="223"/>
      <c r="AQ8" s="34"/>
      <c r="AR8" s="50"/>
    </row>
    <row r="9" spans="1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1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1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>
        <f>H15-X15</f>
        <v>0</v>
      </c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1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>
        <f>H19-X19</f>
        <v>0</v>
      </c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1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194" t="s">
        <v>246</v>
      </c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248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247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68580</xdr:colOff>
                    <xdr:row>26</xdr:row>
                    <xdr:rowOff>121920</xdr:rowOff>
                  </from>
                  <to>
                    <xdr:col>29</xdr:col>
                    <xdr:colOff>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121920</xdr:rowOff>
                  </from>
                  <to>
                    <xdr:col>15</xdr:col>
                    <xdr:colOff>121920</xdr:colOff>
                    <xdr:row>58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175260</xdr:colOff>
                    <xdr:row>65</xdr:row>
                    <xdr:rowOff>121920</xdr:rowOff>
                  </from>
                  <to>
                    <xdr:col>29</xdr:col>
                    <xdr:colOff>106680</xdr:colOff>
                    <xdr:row>67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175260</xdr:colOff>
                    <xdr:row>66</xdr:row>
                    <xdr:rowOff>121920</xdr:rowOff>
                  </from>
                  <to>
                    <xdr:col>29</xdr:col>
                    <xdr:colOff>106680</xdr:colOff>
                    <xdr:row>68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137160</xdr:rowOff>
                  </from>
                  <to>
                    <xdr:col>43</xdr:col>
                    <xdr:colOff>152400</xdr:colOff>
                    <xdr:row>58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121920</xdr:rowOff>
                  </from>
                  <to>
                    <xdr:col>43</xdr:col>
                    <xdr:colOff>152400</xdr:colOff>
                    <xdr:row>67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137160</xdr:rowOff>
                  </from>
                  <to>
                    <xdr:col>43</xdr:col>
                    <xdr:colOff>152400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7620</xdr:colOff>
                    <xdr:row>75</xdr:row>
                    <xdr:rowOff>137160</xdr:rowOff>
                  </from>
                  <to>
                    <xdr:col>15</xdr:col>
                    <xdr:colOff>160020</xdr:colOff>
                    <xdr:row>77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198120</xdr:colOff>
                    <xdr:row>75</xdr:row>
                    <xdr:rowOff>121920</xdr:rowOff>
                  </from>
                  <to>
                    <xdr:col>29</xdr:col>
                    <xdr:colOff>137160</xdr:colOff>
                    <xdr:row>77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198120</xdr:colOff>
                    <xdr:row>46</xdr:row>
                    <xdr:rowOff>121920</xdr:rowOff>
                  </from>
                  <to>
                    <xdr:col>15</xdr:col>
                    <xdr:colOff>137160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198120</xdr:colOff>
                    <xdr:row>45</xdr:row>
                    <xdr:rowOff>137160</xdr:rowOff>
                  </from>
                  <to>
                    <xdr:col>15</xdr:col>
                    <xdr:colOff>137160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68580</xdr:colOff>
                    <xdr:row>27</xdr:row>
                    <xdr:rowOff>121920</xdr:rowOff>
                  </from>
                  <to>
                    <xdr:col>29</xdr:col>
                    <xdr:colOff>0</xdr:colOff>
                    <xdr:row>29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exa19</cp:lastModifiedBy>
  <cp:lastPrinted>2021-03-24T10:25:46Z</cp:lastPrinted>
  <dcterms:created xsi:type="dcterms:W3CDTF">2021-02-04T12:24:01Z</dcterms:created>
  <dcterms:modified xsi:type="dcterms:W3CDTF">2021-03-30T13:06:19Z</dcterms:modified>
</cp:coreProperties>
</file>