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bin" ContentType="application/vnd.openxmlformats-officedocument.spreadsheetml.printerSettings"/>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80" yWindow="30" windowWidth="10335" windowHeight="7590" activeTab="0"/>
  </bookViews>
  <sheets>
    <sheet name="静岡県【稼働グラフ】" sheetId="1" r:id="rId1"/>
    <sheet name="賀茂【稼働グラフ】" sheetId="2" r:id="rId2"/>
    <sheet name="熱海伊東【稼働グラフ】" sheetId="3" r:id="rId3"/>
    <sheet name="駿東田方【稼働グラフ】" sheetId="4" r:id="rId4"/>
    <sheet name="富士【稼働グラフ】" sheetId="5" r:id="rId5"/>
    <sheet name="静岡【稼働グラフ】" sheetId="6" r:id="rId6"/>
    <sheet name="志太榛原【稼働グラフ】" sheetId="7" r:id="rId7"/>
    <sheet name="中東遠【稼働グラフ】" sheetId="8" r:id="rId8"/>
    <sheet name="西部【稼働グラフ】" sheetId="9" r:id="rId9"/>
  </sheets>
  <externalReferences>
    <externalReference r:id="rId12"/>
  </externalReferences>
  <definedNames>
    <definedName name="_xlnm.Print_Area" localSheetId="1">'賀茂【稼働グラフ】'!$A$1:$J$71</definedName>
    <definedName name="_xlnm.Print_Area" localSheetId="6">'志太榛原【稼働グラフ】'!$A$1:$J$74</definedName>
    <definedName name="_xlnm.Print_Area" localSheetId="3">'駿東田方【稼働グラフ】'!$A$1:$J$84</definedName>
    <definedName name="_xlnm.Print_Area" localSheetId="8">'西部【稼働グラフ】'!$A$1:$J$82</definedName>
    <definedName name="_xlnm.Print_Area" localSheetId="5">'静岡【稼働グラフ】'!$A$1:$J$78</definedName>
    <definedName name="_xlnm.Print_Area" localSheetId="0">'静岡県【稼働グラフ】'!$A$1:$J$71</definedName>
    <definedName name="_xlnm.Print_Area" localSheetId="7">'中東遠【稼働グラフ】'!$A$1:$J$80</definedName>
    <definedName name="_xlnm.Print_Area" localSheetId="2">'熱海伊東【稼働グラフ】'!$A$1:$J$71</definedName>
    <definedName name="_xlnm.Print_Area" localSheetId="4">'富士【稼働グラフ】'!$A$1:$J$80</definedName>
  </definedNames>
  <calcPr fullCalcOnLoad="1"/>
</workbook>
</file>

<file path=xl/sharedStrings.xml><?xml version="1.0" encoding="utf-8"?>
<sst xmlns="http://schemas.openxmlformats.org/spreadsheetml/2006/main" count="234" uniqueCount="40">
  <si>
    <t>《2015（平成27）年7月1日時点の医療機能別の病床数（稼働病床）》</t>
  </si>
  <si>
    <t>病床機能報告制度における機能別病床数の報告状況【集計結果（賀茂医療圏）】</t>
  </si>
  <si>
    <t>（単位：床、％）</t>
  </si>
  <si>
    <t>高度急性期</t>
  </si>
  <si>
    <t>急性期</t>
  </si>
  <si>
    <t>回復期</t>
  </si>
  <si>
    <t>慢性期</t>
  </si>
  <si>
    <t>計</t>
  </si>
  <si>
    <t>　一般病床</t>
  </si>
  <si>
    <t>　療養病床</t>
  </si>
  <si>
    <t>　合計</t>
  </si>
  <si>
    <t>　構成比</t>
  </si>
  <si>
    <t>病床機能報告制度における機能別病床数の報告状況【集計結果（静岡医療圏）】</t>
  </si>
  <si>
    <t>病床機能報告制度における機能別病床数の報告状況【集計結果（静岡県）】</t>
  </si>
  <si>
    <t>病床機能報告制度における機能別病床数の報告状況【集計結果（駿東田方医療圏）】</t>
  </si>
  <si>
    <t>病床機能報告制度における機能別病床数の報告状況【集計結果（熱海伊東医療圏）】</t>
  </si>
  <si>
    <t>病床機能報告制度における機能別病床数の報告状況【集計結果（富士医療圏）】</t>
  </si>
  <si>
    <t>病床機能報告制度における機能別病床数の報告状況【集計結果（西部医療圏）】</t>
  </si>
  <si>
    <t>病床機能報告制度における機能別病床数の報告状況【集計結果（中東遠医療圏）】</t>
  </si>
  <si>
    <t>病床機能報告制度における機能別病床数の報告状況【集計結果（志太榛原医療圏）】</t>
  </si>
  <si>
    <t>《2016（平成28）年7月1日時点の医療機能別の病床数（稼働病床）》</t>
  </si>
  <si>
    <t>〈2015年と2016年の比較〉</t>
  </si>
  <si>
    <r>
      <t>（注）集計対象</t>
    </r>
    <r>
      <rPr>
        <sz val="11"/>
        <rFont val="ＭＳ Ｐゴシック"/>
        <family val="3"/>
      </rPr>
      <t>30,985</t>
    </r>
    <r>
      <rPr>
        <sz val="11"/>
        <rFont val="ＭＳ Ｐゴシック"/>
        <family val="3"/>
      </rPr>
      <t>床のうち、休棟等により医療機能について未選択の病床が</t>
    </r>
    <r>
      <rPr>
        <sz val="11"/>
        <rFont val="ＭＳ Ｐゴシック"/>
        <family val="3"/>
      </rPr>
      <t>121</t>
    </r>
    <r>
      <rPr>
        <sz val="11"/>
        <rFont val="ＭＳ Ｐゴシック"/>
        <family val="3"/>
      </rPr>
      <t>床分あり、上表には含めていない。</t>
    </r>
  </si>
  <si>
    <r>
      <t>（注）集計対象</t>
    </r>
    <r>
      <rPr>
        <sz val="11"/>
        <rFont val="ＭＳ Ｐゴシック"/>
        <family val="3"/>
      </rPr>
      <t>31,283</t>
    </r>
    <r>
      <rPr>
        <sz val="11"/>
        <rFont val="ＭＳ Ｐゴシック"/>
        <family val="3"/>
      </rPr>
      <t>床のうち、休棟等により医療機能について未選択の病床が</t>
    </r>
    <r>
      <rPr>
        <sz val="11"/>
        <rFont val="ＭＳ Ｐゴシック"/>
        <family val="3"/>
      </rPr>
      <t>125</t>
    </r>
    <r>
      <rPr>
        <sz val="11"/>
        <rFont val="ＭＳ Ｐゴシック"/>
        <family val="3"/>
      </rPr>
      <t>床分あり、上表には含めていない。</t>
    </r>
  </si>
  <si>
    <r>
      <t>（注）集計対象</t>
    </r>
    <r>
      <rPr>
        <sz val="11"/>
        <rFont val="ＭＳ Ｐゴシック"/>
        <family val="3"/>
      </rPr>
      <t>6</t>
    </r>
    <r>
      <rPr>
        <sz val="11"/>
        <rFont val="ＭＳ Ｐゴシック"/>
        <family val="3"/>
      </rPr>
      <t>,</t>
    </r>
    <r>
      <rPr>
        <sz val="11"/>
        <rFont val="ＭＳ Ｐゴシック"/>
        <family val="3"/>
      </rPr>
      <t>099</t>
    </r>
    <r>
      <rPr>
        <sz val="11"/>
        <rFont val="ＭＳ Ｐゴシック"/>
        <family val="3"/>
      </rPr>
      <t>床のうち、休棟等により現時点の医療機能について未選択の病床が</t>
    </r>
    <r>
      <rPr>
        <sz val="11"/>
        <rFont val="ＭＳ Ｐゴシック"/>
        <family val="3"/>
      </rPr>
      <t>58</t>
    </r>
    <r>
      <rPr>
        <sz val="11"/>
        <rFont val="ＭＳ Ｐゴシック"/>
        <family val="3"/>
      </rPr>
      <t>床分あり、上表には含めていない。</t>
    </r>
  </si>
  <si>
    <r>
      <t>（注）集計対象</t>
    </r>
    <r>
      <rPr>
        <sz val="11"/>
        <rFont val="ＭＳ Ｐゴシック"/>
        <family val="3"/>
      </rPr>
      <t>6,294</t>
    </r>
    <r>
      <rPr>
        <sz val="11"/>
        <rFont val="ＭＳ Ｐゴシック"/>
        <family val="3"/>
      </rPr>
      <t>床のうち、休棟等により現時点の医療機能について未選択の病床が</t>
    </r>
    <r>
      <rPr>
        <sz val="11"/>
        <rFont val="ＭＳ Ｐゴシック"/>
        <family val="3"/>
      </rPr>
      <t>9</t>
    </r>
    <r>
      <rPr>
        <sz val="11"/>
        <rFont val="ＭＳ Ｐゴシック"/>
        <family val="3"/>
      </rPr>
      <t>床分あり、上表には含めていない。</t>
    </r>
  </si>
  <si>
    <r>
      <t>（注）集計対象7</t>
    </r>
    <r>
      <rPr>
        <sz val="11"/>
        <rFont val="ＭＳ Ｐゴシック"/>
        <family val="3"/>
      </rPr>
      <t>00</t>
    </r>
    <r>
      <rPr>
        <sz val="11"/>
        <rFont val="ＭＳ Ｐゴシック"/>
        <family val="3"/>
      </rPr>
      <t>床のうち、休棟等により現時点の医療機能について未選択の病床はない。</t>
    </r>
  </si>
  <si>
    <t>（注）集計対象692床のうち、休棟等により現時点の医療機能について未選択の病床はない。</t>
  </si>
  <si>
    <t>（注）集計対象1,142床のうち、休棟等により現時点の医療機能について未選択の病床はない。</t>
  </si>
  <si>
    <t>（注）集計対象1,052床のうち、休棟等により現時点の医療機能について未選択の病床はない。</t>
  </si>
  <si>
    <r>
      <t>（注）集計対象6,</t>
    </r>
    <r>
      <rPr>
        <sz val="11"/>
        <rFont val="ＭＳ Ｐゴシック"/>
        <family val="3"/>
      </rPr>
      <t>508</t>
    </r>
    <r>
      <rPr>
        <sz val="11"/>
        <rFont val="ＭＳ Ｐゴシック"/>
        <family val="3"/>
      </rPr>
      <t>床のうち、休棟等により現時点の医療機能について未選択の病床が1</t>
    </r>
    <r>
      <rPr>
        <sz val="11"/>
        <rFont val="ＭＳ Ｐゴシック"/>
        <family val="3"/>
      </rPr>
      <t>4</t>
    </r>
    <r>
      <rPr>
        <sz val="11"/>
        <rFont val="ＭＳ Ｐゴシック"/>
        <family val="3"/>
      </rPr>
      <t>床分あり、上表には含めていない。</t>
    </r>
  </si>
  <si>
    <t>（注）集計対象6,308床のうち、休棟等により現時点の医療機能について未選択の病床が39床分あり、上表には含めていない。</t>
  </si>
  <si>
    <r>
      <t>（注）集計対象2,</t>
    </r>
    <r>
      <rPr>
        <sz val="11"/>
        <rFont val="ＭＳ Ｐゴシック"/>
        <family val="3"/>
      </rPr>
      <t>761</t>
    </r>
    <r>
      <rPr>
        <sz val="11"/>
        <rFont val="ＭＳ Ｐゴシック"/>
        <family val="3"/>
      </rPr>
      <t>床のうち、休棟等により現時点の医療機能について未選択の病床はない。</t>
    </r>
  </si>
  <si>
    <r>
      <t>（注）集計対象2,</t>
    </r>
    <r>
      <rPr>
        <sz val="11"/>
        <rFont val="ＭＳ Ｐゴシック"/>
        <family val="3"/>
      </rPr>
      <t>779</t>
    </r>
    <r>
      <rPr>
        <sz val="11"/>
        <rFont val="ＭＳ Ｐゴシック"/>
        <family val="3"/>
      </rPr>
      <t>床のうち、休棟等により現時点の医療機能について未選択の病床はない。</t>
    </r>
  </si>
  <si>
    <r>
      <t>（注）集計対象3,</t>
    </r>
    <r>
      <rPr>
        <sz val="11"/>
        <rFont val="ＭＳ Ｐゴシック"/>
        <family val="3"/>
      </rPr>
      <t>351</t>
    </r>
    <r>
      <rPr>
        <sz val="11"/>
        <rFont val="ＭＳ Ｐゴシック"/>
        <family val="3"/>
      </rPr>
      <t>床のうち、休棟等により現時点の医療機能について未選択の病床はない。</t>
    </r>
  </si>
  <si>
    <r>
      <t>（注）集計対象3,</t>
    </r>
    <r>
      <rPr>
        <sz val="11"/>
        <rFont val="ＭＳ Ｐゴシック"/>
        <family val="3"/>
      </rPr>
      <t>341</t>
    </r>
    <r>
      <rPr>
        <sz val="11"/>
        <rFont val="ＭＳ Ｐゴシック"/>
        <family val="3"/>
      </rPr>
      <t>床のうち、休棟等により現時点の医療機能について未選択の病床が</t>
    </r>
    <r>
      <rPr>
        <sz val="11"/>
        <rFont val="ＭＳ Ｐゴシック"/>
        <family val="3"/>
      </rPr>
      <t>23</t>
    </r>
    <r>
      <rPr>
        <sz val="11"/>
        <rFont val="ＭＳ Ｐゴシック"/>
        <family val="3"/>
      </rPr>
      <t>床分あり、上表には含めていない。</t>
    </r>
  </si>
  <si>
    <r>
      <t>（注）集計対象2,</t>
    </r>
    <r>
      <rPr>
        <sz val="11"/>
        <rFont val="ＭＳ Ｐゴシック"/>
        <family val="3"/>
      </rPr>
      <t>791</t>
    </r>
    <r>
      <rPr>
        <sz val="11"/>
        <rFont val="ＭＳ Ｐゴシック"/>
        <family val="3"/>
      </rPr>
      <t>床のうち、休棟等により現時点の医療機能について未選択の病床はない。</t>
    </r>
  </si>
  <si>
    <t>（注）集計対象3,043床のうち、休棟等により現時点の医療機能について未選択の病床はない。</t>
  </si>
  <si>
    <r>
      <t>（注）集計対象</t>
    </r>
    <r>
      <rPr>
        <sz val="11"/>
        <rFont val="ＭＳ Ｐゴシック"/>
        <family val="3"/>
      </rPr>
      <t>7</t>
    </r>
    <r>
      <rPr>
        <sz val="11"/>
        <rFont val="ＭＳ Ｐゴシック"/>
        <family val="3"/>
      </rPr>
      <t>,</t>
    </r>
    <r>
      <rPr>
        <sz val="11"/>
        <rFont val="ＭＳ Ｐゴシック"/>
        <family val="3"/>
      </rPr>
      <t>723</t>
    </r>
    <r>
      <rPr>
        <sz val="11"/>
        <rFont val="ＭＳ Ｐゴシック"/>
        <family val="3"/>
      </rPr>
      <t>床のうち、休棟等により現時点の医療機能について未選択の病床が</t>
    </r>
    <r>
      <rPr>
        <sz val="11"/>
        <rFont val="ＭＳ Ｐゴシック"/>
        <family val="3"/>
      </rPr>
      <t>49</t>
    </r>
    <r>
      <rPr>
        <sz val="11"/>
        <rFont val="ＭＳ Ｐゴシック"/>
        <family val="3"/>
      </rPr>
      <t>床分あり、上表には含めていない。</t>
    </r>
  </si>
  <si>
    <r>
      <t>（注）集計対象</t>
    </r>
    <r>
      <rPr>
        <sz val="11"/>
        <rFont val="ＭＳ Ｐゴシック"/>
        <family val="3"/>
      </rPr>
      <t>7,686</t>
    </r>
    <r>
      <rPr>
        <sz val="11"/>
        <rFont val="ＭＳ Ｐゴシック"/>
        <family val="3"/>
      </rPr>
      <t>床のうち、休棟等により現時点の医療機能について未選択の病床が</t>
    </r>
    <r>
      <rPr>
        <sz val="11"/>
        <rFont val="ＭＳ Ｐゴシック"/>
        <family val="3"/>
      </rPr>
      <t>14</t>
    </r>
    <r>
      <rPr>
        <sz val="11"/>
        <rFont val="ＭＳ Ｐゴシック"/>
        <family val="3"/>
      </rPr>
      <t>床分あり、上表には含めていない。</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</si>
</sst>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0%"/>
    <numFmt numFmtId="179" formatCode="#,##0&quot;床&quot;"/>
  </numFmts>
  <fonts count="10">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2"/>
      <name val="ＭＳ Ｐゴシック"/>
      <family val="3"/>
    </font>
    <font>
      <sz val="14"/>
      <name val="ＭＳ Ｐゴシック"/>
      <family val="3"/>
    </font>
    <font>
      <u val="single"/>
      <sz val="18"/>
      <name val="ＭＳ ゴシック"/>
      <family val="3"/>
    </font>
    <font>
      <sz val="16"/>
      <name val="ＭＳ Ｐゴシック"/>
      <family val="3"/>
    </font>
    <font>
      <sz val="10.75"/>
      <name val="ＭＳ Ｐゴシック"/>
      <family val="3"/>
    </font>
    <font>
      <sz val="3"/>
      <name val="ＭＳ Ｐゴシック"/>
      <family val="3"/>
    </font>
  </fonts>
  <fills count="3">
    <fill>
      <patternFill/>
    </fill>
    <fill>
      <patternFill patternType="gray125"/>
    </fill>
    <fill>
      <patternFill patternType="solid">
        <fgColor indexed="42"/>
        <bgColor indexed="64"/>
      </patternFill>
    </fill>
  </fills>
  <borders count="4">
    <border>
      <left/>
      <right/>
      <top/>
      <bottom/>
      <diagonal/>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7">
    <xf numFmtId="0" fontId="0" fillId="0" borderId="0" xfId="0" applyAlignment="1">
      <alignment vertical="center"/>
    </xf>
    <xf numFmtId="0" fontId="4"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4" fillId="0" borderId="0" xfId="0" applyFont="1" applyAlignment="1">
      <alignment horizontal="right" vertical="center"/>
    </xf>
    <xf numFmtId="0" fontId="4" fillId="0" borderId="1" xfId="0" applyFont="1" applyBorder="1" applyAlignment="1">
      <alignment vertical="center"/>
    </xf>
    <xf numFmtId="0" fontId="4" fillId="2" borderId="2" xfId="0" applyFont="1" applyFill="1" applyBorder="1" applyAlignment="1">
      <alignment horizontal="center" vertical="center"/>
    </xf>
    <xf numFmtId="0" fontId="4" fillId="0" borderId="2" xfId="0" applyFont="1" applyBorder="1" applyAlignment="1">
      <alignment vertical="center"/>
    </xf>
    <xf numFmtId="176" fontId="4" fillId="0" borderId="2" xfId="0" applyNumberFormat="1" applyFont="1" applyBorder="1" applyAlignment="1">
      <alignment vertical="center"/>
    </xf>
    <xf numFmtId="178" fontId="4" fillId="0" borderId="2" xfId="0" applyNumberFormat="1" applyFont="1" applyBorder="1" applyAlignment="1">
      <alignment vertical="center"/>
    </xf>
    <xf numFmtId="0" fontId="0" fillId="0" borderId="3" xfId="0" applyFont="1" applyFill="1" applyBorder="1" applyAlignment="1">
      <alignment vertical="center"/>
    </xf>
    <xf numFmtId="0" fontId="0" fillId="0" borderId="0" xfId="0"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6" fillId="0" borderId="0" xfId="0" applyFont="1" applyAlignment="1">
      <alignment horizontal="center" vertical="center" shrinkToFit="1"/>
    </xf>
    <xf numFmtId="0" fontId="0" fillId="0" borderId="0" xfId="0" applyAlignment="1">
      <alignment horizontal="center"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'静岡県【稼働グラフ】'!$C$26</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'静岡県【稼働グラフ】'!$D$24:$G$24</c:f>
              <c:strCache/>
            </c:strRef>
          </c:cat>
          <c:val>
            <c:numRef>
              <c:f>'静岡県【稼働グラフ】'!$D$26:$G$26</c:f>
              <c:numCache/>
            </c:numRef>
          </c:val>
        </c:ser>
        <c:ser>
          <c:idx val="0"/>
          <c:order val="1"/>
          <c:tx>
            <c:strRef>
              <c:f>'静岡県【稼働グラフ】'!$C$25</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'静岡県【稼働グラフ】'!$D$24:$G$24</c:f>
              <c:strCache/>
            </c:strRef>
          </c:cat>
          <c:val>
            <c:numRef>
              <c:f>'静岡県【稼働グラフ】'!$D$25:$G$25</c:f>
              <c:numCache/>
            </c:numRef>
          </c:val>
        </c:ser>
        <c:overlap val="100"/>
        <c:axId val="53811241"/>
        <c:axId val="14539122"/>
      </c:barChart>
      <c:catAx>
        <c:axId val="53811241"/>
        <c:scaling>
          <c:orientation val="minMax"/>
        </c:scaling>
        <c:axPos val="b"/>
        <c:delete val="0"/>
        <c:numFmt formatCode="General" sourceLinked="1"/>
        <c:majorTickMark val="in"/>
        <c:minorTickMark val="none"/>
        <c:tickLblPos val="nextTo"/>
        <c:crossAx val="14539122"/>
        <c:crosses val="autoZero"/>
        <c:auto val="1"/>
        <c:lblOffset val="100"/>
        <c:noMultiLvlLbl val="0"/>
      </c:catAx>
      <c:valAx>
        <c:axId val="14539122"/>
        <c:scaling>
          <c:orientation val="minMax"/>
        </c:scaling>
        <c:axPos val="l"/>
        <c:majorGridlines/>
        <c:delete val="0"/>
        <c:numFmt formatCode="General" sourceLinked="1"/>
        <c:majorTickMark val="in"/>
        <c:minorTickMark val="none"/>
        <c:tickLblPos val="nextTo"/>
        <c:crossAx val="53811241"/>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賀茂【稼働グラフ】!#REF!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賀茂【稼働グラフ】!#REF!</c:f>
              <c:strCache>
                <c:ptCount val="1"/>
                <c:pt idx="0">
                  <c:v>1</c:v>
                </c:pt>
              </c:strCache>
            </c:strRef>
          </c:cat>
          <c:val>
            <c:numRef>
              <c:f>賀茂【稼働グラフ】!#REF!</c:f>
              <c:numCache>
                <c:ptCount val="1"/>
                <c:pt idx="0">
                  <c:v>1</c:v>
                </c:pt>
              </c:numCache>
            </c:numRef>
          </c:val>
        </c:ser>
        <c:ser>
          <c:idx val="0"/>
          <c:order val="1"/>
          <c:tx>
            <c:strRef>
              <c:f>賀茂【稼働グラフ】!#REF!</c:f>
              <c:strCache>
                <c:ptCount val="1"/>
                <c:pt idx="0">
                  <c:v>#REF!</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賀茂【稼働グラフ】!#REF!</c:f>
              <c:strCache>
                <c:ptCount val="1"/>
                <c:pt idx="0">
                  <c:v>1</c:v>
                </c:pt>
              </c:strCache>
            </c:strRef>
          </c:cat>
          <c:val>
            <c:numRef>
              <c:f>賀茂【稼働グラフ】!#REF!</c:f>
              <c:numCache>
                <c:ptCount val="1"/>
                <c:pt idx="0">
                  <c:v>1</c:v>
                </c:pt>
              </c:numCache>
            </c:numRef>
          </c:val>
        </c:ser>
        <c:overlap val="100"/>
        <c:axId val="45328467"/>
        <c:axId val="5303020"/>
      </c:barChart>
      <c:catAx>
        <c:axId val="45328467"/>
        <c:scaling>
          <c:orientation val="minMax"/>
        </c:scaling>
        <c:axPos val="b"/>
        <c:delete val="0"/>
        <c:numFmt formatCode="General" sourceLinked="1"/>
        <c:majorTickMark val="in"/>
        <c:minorTickMark val="none"/>
        <c:tickLblPos val="nextTo"/>
        <c:crossAx val="5303020"/>
        <c:crosses val="autoZero"/>
        <c:auto val="1"/>
        <c:lblOffset val="100"/>
        <c:noMultiLvlLbl val="0"/>
      </c:catAx>
      <c:valAx>
        <c:axId val="5303020"/>
        <c:scaling>
          <c:orientation val="minMax"/>
        </c:scaling>
        <c:axPos val="l"/>
        <c:majorGridlines/>
        <c:delete val="0"/>
        <c:numFmt formatCode="General" sourceLinked="1"/>
        <c:majorTickMark val="in"/>
        <c:minorTickMark val="none"/>
        <c:tickLblPos val="nextTo"/>
        <c:crossAx val="45328467"/>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'[1]静岡県'!$C$41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'[1]静岡県'!$D$39:$G$39</c:f>
              <c:strCache>
                <c:ptCount val="4"/>
                <c:pt idx="0">
                  <c:v>高度急性期</c:v>
                </c:pt>
                <c:pt idx="1">
                  <c:v>急性期</c:v>
                </c:pt>
                <c:pt idx="2">
                  <c:v>回復期</c:v>
                </c:pt>
                <c:pt idx="3">
                  <c:v>慢性期</c:v>
                </c:pt>
              </c:strCache>
            </c:strRef>
          </c:cat>
          <c:val>
            <c:numRef>
              <c:f>'[1]静岡県'!$D$41:$G$41</c:f>
              <c:numCache>
                <c:ptCount val="4"/>
                <c:pt idx="0">
                  <c:v>0</c:v>
                </c:pt>
                <c:pt idx="1">
                  <c:v>11</c:v>
                </c:pt>
                <c:pt idx="2">
                  <c:v>1622</c:v>
                </c:pt>
                <c:pt idx="3">
                  <c:v>8559</c:v>
                </c:pt>
              </c:numCache>
            </c:numRef>
          </c:val>
        </c:ser>
        <c:ser>
          <c:idx val="0"/>
          <c:order val="1"/>
          <c:tx>
            <c:strRef>
              <c:f>'[1]静岡県'!$C$40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'[1]静岡県'!$D$39:$G$39</c:f>
              <c:strCache>
                <c:ptCount val="4"/>
                <c:pt idx="0">
                  <c:v>高度急性期</c:v>
                </c:pt>
                <c:pt idx="1">
                  <c:v>急性期</c:v>
                </c:pt>
                <c:pt idx="2">
                  <c:v>回復期</c:v>
                </c:pt>
                <c:pt idx="3">
                  <c:v>慢性期</c:v>
                </c:pt>
              </c:strCache>
            </c:strRef>
          </c:cat>
          <c:val>
            <c:numRef>
              <c:f>'[1]静岡県'!$D$40:$G$40</c:f>
              <c:numCache>
                <c:ptCount val="4"/>
                <c:pt idx="0">
                  <c:v>4936</c:v>
                </c:pt>
                <c:pt idx="1">
                  <c:v>12804</c:v>
                </c:pt>
                <c:pt idx="2">
                  <c:v>1552</c:v>
                </c:pt>
                <c:pt idx="3">
                  <c:v>1380</c:v>
                </c:pt>
              </c:numCache>
            </c:numRef>
          </c:val>
        </c:ser>
        <c:overlap val="100"/>
        <c:axId val="47727181"/>
        <c:axId val="26891446"/>
      </c:barChart>
      <c:catAx>
        <c:axId val="47727181"/>
        <c:scaling>
          <c:orientation val="minMax"/>
        </c:scaling>
        <c:axPos val="b"/>
        <c:delete val="0"/>
        <c:numFmt formatCode="General" sourceLinked="1"/>
        <c:majorTickMark val="in"/>
        <c:minorTickMark val="none"/>
        <c:tickLblPos val="nextTo"/>
        <c:crossAx val="26891446"/>
        <c:crosses val="autoZero"/>
        <c:auto val="1"/>
        <c:lblOffset val="100"/>
        <c:noMultiLvlLbl val="0"/>
      </c:catAx>
      <c:valAx>
        <c:axId val="26891446"/>
        <c:scaling>
          <c:orientation val="minMax"/>
        </c:scaling>
        <c:axPos val="l"/>
        <c:majorGridlines/>
        <c:delete val="0"/>
        <c:numFmt formatCode="General" sourceLinked="1"/>
        <c:majorTickMark val="in"/>
        <c:minorTickMark val="none"/>
        <c:tickLblPos val="nextTo"/>
        <c:crossAx val="47727181"/>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'賀茂【稼働グラフ】'!$C$52</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'賀茂【稼働グラフ】'!$D$50:$G$50</c:f>
              <c:strCache/>
            </c:strRef>
          </c:cat>
          <c:val>
            <c:numRef>
              <c:f>'賀茂【稼働グラフ】'!$D$52:$G$52</c:f>
              <c:numCache/>
            </c:numRef>
          </c:val>
        </c:ser>
        <c:ser>
          <c:idx val="0"/>
          <c:order val="1"/>
          <c:tx>
            <c:strRef>
              <c:f>'賀茂【稼働グラフ】'!$C$51</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'賀茂【稼働グラフ】'!$D$50:$G$50</c:f>
              <c:strCache/>
            </c:strRef>
          </c:cat>
          <c:val>
            <c:numRef>
              <c:f>'賀茂【稼働グラフ】'!$D$51:$G$51</c:f>
              <c:numCache/>
            </c:numRef>
          </c:val>
        </c:ser>
        <c:overlap val="100"/>
        <c:axId val="40696423"/>
        <c:axId val="30723488"/>
      </c:barChart>
      <c:catAx>
        <c:axId val="40696423"/>
        <c:scaling>
          <c:orientation val="minMax"/>
        </c:scaling>
        <c:axPos val="b"/>
        <c:delete val="0"/>
        <c:numFmt formatCode="General" sourceLinked="1"/>
        <c:majorTickMark val="in"/>
        <c:minorTickMark val="none"/>
        <c:tickLblPos val="nextTo"/>
        <c:crossAx val="30723488"/>
        <c:crosses val="autoZero"/>
        <c:auto val="1"/>
        <c:lblOffset val="100"/>
        <c:noMultiLvlLbl val="0"/>
      </c:catAx>
      <c:valAx>
        <c:axId val="30723488"/>
        <c:scaling>
          <c:orientation val="minMax"/>
          <c:max val="500"/>
        </c:scaling>
        <c:axPos val="l"/>
        <c:majorGridlines/>
        <c:delete val="0"/>
        <c:numFmt formatCode="General" sourceLinked="1"/>
        <c:majorTickMark val="in"/>
        <c:minorTickMark val="none"/>
        <c:tickLblPos val="nextTo"/>
        <c:crossAx val="40696423"/>
        <c:crossesAt val="1"/>
        <c:crossBetween val="between"/>
        <c:dispUnits/>
        <c:majorUnit val="100"/>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'熱海伊東【稼働グラフ】'!$C$26</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'熱海伊東【稼働グラフ】'!$D$24:$G$24</c:f>
              <c:strCache/>
            </c:strRef>
          </c:cat>
          <c:val>
            <c:numRef>
              <c:f>'熱海伊東【稼働グラフ】'!$D$26:$G$26</c:f>
              <c:numCache/>
            </c:numRef>
          </c:val>
        </c:ser>
        <c:ser>
          <c:idx val="0"/>
          <c:order val="1"/>
          <c:tx>
            <c:strRef>
              <c:f>'熱海伊東【稼働グラフ】'!$C$25</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'熱海伊東【稼働グラフ】'!$D$24:$G$24</c:f>
              <c:strCache/>
            </c:strRef>
          </c:cat>
          <c:val>
            <c:numRef>
              <c:f>'熱海伊東【稼働グラフ】'!$D$25:$G$25</c:f>
              <c:numCache/>
            </c:numRef>
          </c:val>
        </c:ser>
        <c:overlap val="100"/>
        <c:axId val="8075937"/>
        <c:axId val="5574570"/>
      </c:barChart>
      <c:catAx>
        <c:axId val="8075937"/>
        <c:scaling>
          <c:orientation val="minMax"/>
        </c:scaling>
        <c:axPos val="b"/>
        <c:delete val="0"/>
        <c:numFmt formatCode="General" sourceLinked="1"/>
        <c:majorTickMark val="in"/>
        <c:minorTickMark val="none"/>
        <c:tickLblPos val="nextTo"/>
        <c:crossAx val="5574570"/>
        <c:crosses val="autoZero"/>
        <c:auto val="1"/>
        <c:lblOffset val="100"/>
        <c:noMultiLvlLbl val="0"/>
      </c:catAx>
      <c:valAx>
        <c:axId val="5574570"/>
        <c:scaling>
          <c:orientation val="minMax"/>
        </c:scaling>
        <c:axPos val="l"/>
        <c:majorGridlines/>
        <c:delete val="0"/>
        <c:numFmt formatCode="General" sourceLinked="1"/>
        <c:majorTickMark val="in"/>
        <c:minorTickMark val="none"/>
        <c:tickLblPos val="nextTo"/>
        <c:crossAx val="8075937"/>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熱海伊東【稼働グラフ】!#REF!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熱海伊東【稼働グラフ】!#REF!</c:f>
              <c:strCache>
                <c:ptCount val="1"/>
                <c:pt idx="0">
                  <c:v>1</c:v>
                </c:pt>
              </c:strCache>
            </c:strRef>
          </c:cat>
          <c:val>
            <c:numRef>
              <c:f>熱海伊東【稼働グラフ】!#REF!</c:f>
              <c:numCache>
                <c:ptCount val="1"/>
                <c:pt idx="0">
                  <c:v>1</c:v>
                </c:pt>
              </c:numCache>
            </c:numRef>
          </c:val>
        </c:ser>
        <c:ser>
          <c:idx val="0"/>
          <c:order val="1"/>
          <c:tx>
            <c:strRef>
              <c:f>熱海伊東【稼働グラフ】!#REF!</c:f>
              <c:strCache>
                <c:ptCount val="1"/>
                <c:pt idx="0">
                  <c:v>#REF!</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熱海伊東【稼働グラフ】!#REF!</c:f>
              <c:strCache>
                <c:ptCount val="1"/>
                <c:pt idx="0">
                  <c:v>1</c:v>
                </c:pt>
              </c:strCache>
            </c:strRef>
          </c:cat>
          <c:val>
            <c:numRef>
              <c:f>熱海伊東【稼働グラフ】!#REF!</c:f>
              <c:numCache>
                <c:ptCount val="1"/>
                <c:pt idx="0">
                  <c:v>1</c:v>
                </c:pt>
              </c:numCache>
            </c:numRef>
          </c:val>
        </c:ser>
        <c:overlap val="100"/>
        <c:axId val="50171131"/>
        <c:axId val="48886996"/>
      </c:barChart>
      <c:catAx>
        <c:axId val="50171131"/>
        <c:scaling>
          <c:orientation val="minMax"/>
        </c:scaling>
        <c:axPos val="b"/>
        <c:delete val="0"/>
        <c:numFmt formatCode="General" sourceLinked="1"/>
        <c:majorTickMark val="in"/>
        <c:minorTickMark val="none"/>
        <c:tickLblPos val="nextTo"/>
        <c:crossAx val="48886996"/>
        <c:crosses val="autoZero"/>
        <c:auto val="1"/>
        <c:lblOffset val="100"/>
        <c:noMultiLvlLbl val="0"/>
      </c:catAx>
      <c:valAx>
        <c:axId val="48886996"/>
        <c:scaling>
          <c:orientation val="minMax"/>
        </c:scaling>
        <c:axPos val="l"/>
        <c:majorGridlines/>
        <c:delete val="0"/>
        <c:numFmt formatCode="General" sourceLinked="1"/>
        <c:majorTickMark val="in"/>
        <c:minorTickMark val="none"/>
        <c:tickLblPos val="nextTo"/>
        <c:crossAx val="50171131"/>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熱海伊東【稼働グラフ】!#REF!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熱海伊東【稼働グラフ】!#REF!</c:f>
              <c:strCache>
                <c:ptCount val="1"/>
                <c:pt idx="0">
                  <c:v>1</c:v>
                </c:pt>
              </c:strCache>
            </c:strRef>
          </c:cat>
          <c:val>
            <c:numRef>
              <c:f>熱海伊東【稼働グラフ】!#REF!</c:f>
              <c:numCache>
                <c:ptCount val="1"/>
                <c:pt idx="0">
                  <c:v>1</c:v>
                </c:pt>
              </c:numCache>
            </c:numRef>
          </c:val>
        </c:ser>
        <c:ser>
          <c:idx val="0"/>
          <c:order val="1"/>
          <c:tx>
            <c:strRef>
              <c:f>熱海伊東【稼働グラフ】!#REF!</c:f>
              <c:strCache>
                <c:ptCount val="1"/>
                <c:pt idx="0">
                  <c:v>#REF!</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熱海伊東【稼働グラフ】!#REF!</c:f>
              <c:strCache>
                <c:ptCount val="1"/>
                <c:pt idx="0">
                  <c:v>1</c:v>
                </c:pt>
              </c:strCache>
            </c:strRef>
          </c:cat>
          <c:val>
            <c:numRef>
              <c:f>熱海伊東【稼働グラフ】!#REF!</c:f>
              <c:numCache>
                <c:ptCount val="1"/>
                <c:pt idx="0">
                  <c:v>1</c:v>
                </c:pt>
              </c:numCache>
            </c:numRef>
          </c:val>
        </c:ser>
        <c:overlap val="100"/>
        <c:axId val="37329781"/>
        <c:axId val="423710"/>
      </c:barChart>
      <c:catAx>
        <c:axId val="37329781"/>
        <c:scaling>
          <c:orientation val="minMax"/>
        </c:scaling>
        <c:axPos val="b"/>
        <c:delete val="0"/>
        <c:numFmt formatCode="General" sourceLinked="1"/>
        <c:majorTickMark val="in"/>
        <c:minorTickMark val="none"/>
        <c:tickLblPos val="nextTo"/>
        <c:crossAx val="423710"/>
        <c:crosses val="autoZero"/>
        <c:auto val="1"/>
        <c:lblOffset val="100"/>
        <c:noMultiLvlLbl val="0"/>
      </c:catAx>
      <c:valAx>
        <c:axId val="423710"/>
        <c:scaling>
          <c:orientation val="minMax"/>
        </c:scaling>
        <c:axPos val="l"/>
        <c:majorGridlines/>
        <c:delete val="0"/>
        <c:numFmt formatCode="General" sourceLinked="1"/>
        <c:majorTickMark val="in"/>
        <c:minorTickMark val="none"/>
        <c:tickLblPos val="nextTo"/>
        <c:crossAx val="37329781"/>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'[1]静岡県'!$C$41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'[1]静岡県'!$D$39:$G$39</c:f>
              <c:strCache>
                <c:ptCount val="4"/>
                <c:pt idx="0">
                  <c:v>高度急性期</c:v>
                </c:pt>
                <c:pt idx="1">
                  <c:v>急性期</c:v>
                </c:pt>
                <c:pt idx="2">
                  <c:v>回復期</c:v>
                </c:pt>
                <c:pt idx="3">
                  <c:v>慢性期</c:v>
                </c:pt>
              </c:strCache>
            </c:strRef>
          </c:cat>
          <c:val>
            <c:numRef>
              <c:f>'[1]静岡県'!$D$41:$G$41</c:f>
              <c:numCache>
                <c:ptCount val="4"/>
                <c:pt idx="0">
                  <c:v>0</c:v>
                </c:pt>
                <c:pt idx="1">
                  <c:v>11</c:v>
                </c:pt>
                <c:pt idx="2">
                  <c:v>1622</c:v>
                </c:pt>
                <c:pt idx="3">
                  <c:v>8559</c:v>
                </c:pt>
              </c:numCache>
            </c:numRef>
          </c:val>
        </c:ser>
        <c:ser>
          <c:idx val="0"/>
          <c:order val="1"/>
          <c:tx>
            <c:strRef>
              <c:f>'[1]静岡県'!$C$40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'[1]静岡県'!$D$39:$G$39</c:f>
              <c:strCache>
                <c:ptCount val="4"/>
                <c:pt idx="0">
                  <c:v>高度急性期</c:v>
                </c:pt>
                <c:pt idx="1">
                  <c:v>急性期</c:v>
                </c:pt>
                <c:pt idx="2">
                  <c:v>回復期</c:v>
                </c:pt>
                <c:pt idx="3">
                  <c:v>慢性期</c:v>
                </c:pt>
              </c:strCache>
            </c:strRef>
          </c:cat>
          <c:val>
            <c:numRef>
              <c:f>'[1]静岡県'!$D$40:$G$40</c:f>
              <c:numCache>
                <c:ptCount val="4"/>
                <c:pt idx="0">
                  <c:v>4936</c:v>
                </c:pt>
                <c:pt idx="1">
                  <c:v>12804</c:v>
                </c:pt>
                <c:pt idx="2">
                  <c:v>1552</c:v>
                </c:pt>
                <c:pt idx="3">
                  <c:v>1380</c:v>
                </c:pt>
              </c:numCache>
            </c:numRef>
          </c:val>
        </c:ser>
        <c:overlap val="100"/>
        <c:axId val="3813391"/>
        <c:axId val="34320520"/>
      </c:barChart>
      <c:catAx>
        <c:axId val="3813391"/>
        <c:scaling>
          <c:orientation val="minMax"/>
        </c:scaling>
        <c:axPos val="b"/>
        <c:delete val="0"/>
        <c:numFmt formatCode="General" sourceLinked="1"/>
        <c:majorTickMark val="in"/>
        <c:minorTickMark val="none"/>
        <c:tickLblPos val="nextTo"/>
        <c:crossAx val="34320520"/>
        <c:crosses val="autoZero"/>
        <c:auto val="1"/>
        <c:lblOffset val="100"/>
        <c:noMultiLvlLbl val="0"/>
      </c:catAx>
      <c:valAx>
        <c:axId val="34320520"/>
        <c:scaling>
          <c:orientation val="minMax"/>
        </c:scaling>
        <c:axPos val="l"/>
        <c:majorGridlines/>
        <c:delete val="0"/>
        <c:numFmt formatCode="General" sourceLinked="1"/>
        <c:majorTickMark val="in"/>
        <c:minorTickMark val="none"/>
        <c:tickLblPos val="nextTo"/>
        <c:crossAx val="3813391"/>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'[1]賀茂医療圏'!$C$41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'[1]賀茂医療圏'!$D$39:$G$39</c:f>
              <c:strCache>
                <c:ptCount val="4"/>
                <c:pt idx="0">
                  <c:v>高度急性期</c:v>
                </c:pt>
                <c:pt idx="1">
                  <c:v>急性期</c:v>
                </c:pt>
                <c:pt idx="2">
                  <c:v>回復期</c:v>
                </c:pt>
                <c:pt idx="3">
                  <c:v>慢性期</c:v>
                </c:pt>
              </c:strCache>
            </c:strRef>
          </c:cat>
          <c:val>
            <c:numRef>
              <c:f>'[1]賀茂医療圏'!$D$41:$G$41</c:f>
              <c:numCache>
                <c:ptCount val="4"/>
                <c:pt idx="0">
                  <c:v>0</c:v>
                </c:pt>
                <c:pt idx="1">
                  <c:v>0</c:v>
                </c:pt>
                <c:pt idx="2">
                  <c:v>41</c:v>
                </c:pt>
                <c:pt idx="3">
                  <c:v>258</c:v>
                </c:pt>
              </c:numCache>
            </c:numRef>
          </c:val>
        </c:ser>
        <c:ser>
          <c:idx val="0"/>
          <c:order val="1"/>
          <c:tx>
            <c:strRef>
              <c:f>'[1]賀茂医療圏'!$C$40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'[1]賀茂医療圏'!$D$39:$G$39</c:f>
              <c:strCache>
                <c:ptCount val="4"/>
                <c:pt idx="0">
                  <c:v>高度急性期</c:v>
                </c:pt>
                <c:pt idx="1">
                  <c:v>急性期</c:v>
                </c:pt>
                <c:pt idx="2">
                  <c:v>回復期</c:v>
                </c:pt>
                <c:pt idx="3">
                  <c:v>慢性期</c:v>
                </c:pt>
              </c:strCache>
            </c:strRef>
          </c:cat>
          <c:val>
            <c:numRef>
              <c:f>'[1]賀茂医療圏'!$D$40:$G$40</c:f>
              <c:numCache>
                <c:ptCount val="4"/>
                <c:pt idx="0">
                  <c:v>8</c:v>
                </c:pt>
                <c:pt idx="1">
                  <c:v>275</c:v>
                </c:pt>
                <c:pt idx="2">
                  <c:v>70</c:v>
                </c:pt>
                <c:pt idx="3">
                  <c:v>48</c:v>
                </c:pt>
              </c:numCache>
            </c:numRef>
          </c:val>
        </c:ser>
        <c:overlap val="100"/>
        <c:axId val="40449225"/>
        <c:axId val="28498706"/>
      </c:barChart>
      <c:catAx>
        <c:axId val="40449225"/>
        <c:scaling>
          <c:orientation val="minMax"/>
        </c:scaling>
        <c:axPos val="b"/>
        <c:delete val="0"/>
        <c:numFmt formatCode="General" sourceLinked="1"/>
        <c:majorTickMark val="in"/>
        <c:minorTickMark val="none"/>
        <c:tickLblPos val="nextTo"/>
        <c:crossAx val="28498706"/>
        <c:crosses val="autoZero"/>
        <c:auto val="1"/>
        <c:lblOffset val="100"/>
        <c:noMultiLvlLbl val="0"/>
      </c:catAx>
      <c:valAx>
        <c:axId val="28498706"/>
        <c:scaling>
          <c:orientation val="minMax"/>
        </c:scaling>
        <c:axPos val="l"/>
        <c:majorGridlines/>
        <c:delete val="0"/>
        <c:numFmt formatCode="General" sourceLinked="1"/>
        <c:majorTickMark val="in"/>
        <c:minorTickMark val="none"/>
        <c:tickLblPos val="nextTo"/>
        <c:crossAx val="40449225"/>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'熱海伊東【稼働グラフ】'!$C$26</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'熱海伊東【稼働グラフ】'!$D$24:$G$24</c:f>
              <c:strCache/>
            </c:strRef>
          </c:cat>
          <c:val>
            <c:numRef>
              <c:f>'熱海伊東【稼働グラフ】'!$D$26:$G$26</c:f>
              <c:numCache/>
            </c:numRef>
          </c:val>
        </c:ser>
        <c:ser>
          <c:idx val="0"/>
          <c:order val="1"/>
          <c:tx>
            <c:strRef>
              <c:f>'熱海伊東【稼働グラフ】'!$C$25</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'熱海伊東【稼働グラフ】'!$D$24:$G$24</c:f>
              <c:strCache/>
            </c:strRef>
          </c:cat>
          <c:val>
            <c:numRef>
              <c:f>'熱海伊東【稼働グラフ】'!$D$25:$G$25</c:f>
              <c:numCache/>
            </c:numRef>
          </c:val>
        </c:ser>
        <c:overlap val="100"/>
        <c:axId val="55161763"/>
        <c:axId val="26693820"/>
      </c:barChart>
      <c:catAx>
        <c:axId val="55161763"/>
        <c:scaling>
          <c:orientation val="minMax"/>
        </c:scaling>
        <c:axPos val="b"/>
        <c:delete val="0"/>
        <c:numFmt formatCode="General" sourceLinked="1"/>
        <c:majorTickMark val="in"/>
        <c:minorTickMark val="none"/>
        <c:tickLblPos val="nextTo"/>
        <c:crossAx val="26693820"/>
        <c:crosses val="autoZero"/>
        <c:auto val="1"/>
        <c:lblOffset val="100"/>
        <c:noMultiLvlLbl val="0"/>
      </c:catAx>
      <c:valAx>
        <c:axId val="26693820"/>
        <c:scaling>
          <c:orientation val="minMax"/>
        </c:scaling>
        <c:axPos val="l"/>
        <c:majorGridlines/>
        <c:delete val="0"/>
        <c:numFmt formatCode="General" sourceLinked="1"/>
        <c:majorTickMark val="in"/>
        <c:minorTickMark val="none"/>
        <c:tickLblPos val="nextTo"/>
        <c:crossAx val="55161763"/>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'熱海伊東【稼働グラフ】'!$C$52</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'熱海伊東【稼働グラフ】'!$D$50:$G$50</c:f>
              <c:strCache/>
            </c:strRef>
          </c:cat>
          <c:val>
            <c:numRef>
              <c:f>'熱海伊東【稼働グラフ】'!$D$52:$G$52</c:f>
              <c:numCache/>
            </c:numRef>
          </c:val>
        </c:ser>
        <c:ser>
          <c:idx val="0"/>
          <c:order val="1"/>
          <c:tx>
            <c:strRef>
              <c:f>'熱海伊東【稼働グラフ】'!$C$51</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'熱海伊東【稼働グラフ】'!$D$50:$G$50</c:f>
              <c:strCache/>
            </c:strRef>
          </c:cat>
          <c:val>
            <c:numRef>
              <c:f>'熱海伊東【稼働グラフ】'!$D$51:$G$51</c:f>
              <c:numCache/>
            </c:numRef>
          </c:val>
        </c:ser>
        <c:overlap val="100"/>
        <c:axId val="38917789"/>
        <c:axId val="14715782"/>
      </c:barChart>
      <c:catAx>
        <c:axId val="38917789"/>
        <c:scaling>
          <c:orientation val="minMax"/>
        </c:scaling>
        <c:axPos val="b"/>
        <c:delete val="0"/>
        <c:numFmt formatCode="General" sourceLinked="1"/>
        <c:majorTickMark val="in"/>
        <c:minorTickMark val="none"/>
        <c:tickLblPos val="nextTo"/>
        <c:crossAx val="14715782"/>
        <c:crosses val="autoZero"/>
        <c:auto val="1"/>
        <c:lblOffset val="100"/>
        <c:noMultiLvlLbl val="0"/>
      </c:catAx>
      <c:valAx>
        <c:axId val="14715782"/>
        <c:scaling>
          <c:orientation val="minMax"/>
        </c:scaling>
        <c:axPos val="l"/>
        <c:majorGridlines/>
        <c:delete val="0"/>
        <c:numFmt formatCode="General" sourceLinked="1"/>
        <c:majorTickMark val="in"/>
        <c:minorTickMark val="none"/>
        <c:tickLblPos val="nextTo"/>
        <c:crossAx val="38917789"/>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静岡県【稼働グラフ】!#REF!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静岡県【稼働グラフ】!#REF!</c:f>
              <c:strCache>
                <c:ptCount val="1"/>
                <c:pt idx="0">
                  <c:v>1</c:v>
                </c:pt>
              </c:strCache>
            </c:strRef>
          </c:cat>
          <c:val>
            <c:numRef>
              <c:f>静岡県【稼働グラフ】!#REF!</c:f>
              <c:numCache>
                <c:ptCount val="1"/>
                <c:pt idx="0">
                  <c:v>1</c:v>
                </c:pt>
              </c:numCache>
            </c:numRef>
          </c:val>
        </c:ser>
        <c:ser>
          <c:idx val="0"/>
          <c:order val="1"/>
          <c:tx>
            <c:strRef>
              <c:f>静岡県【稼働グラフ】!#REF!</c:f>
              <c:strCache>
                <c:ptCount val="1"/>
                <c:pt idx="0">
                  <c:v>#REF!</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静岡県【稼働グラフ】!#REF!</c:f>
              <c:strCache>
                <c:ptCount val="1"/>
                <c:pt idx="0">
                  <c:v>1</c:v>
                </c:pt>
              </c:strCache>
            </c:strRef>
          </c:cat>
          <c:val>
            <c:numRef>
              <c:f>静岡県【稼働グラフ】!#REF!</c:f>
              <c:numCache>
                <c:ptCount val="1"/>
                <c:pt idx="0">
                  <c:v>1</c:v>
                </c:pt>
              </c:numCache>
            </c:numRef>
          </c:val>
        </c:ser>
        <c:overlap val="100"/>
        <c:axId val="63743235"/>
        <c:axId val="36818204"/>
      </c:barChart>
      <c:catAx>
        <c:axId val="63743235"/>
        <c:scaling>
          <c:orientation val="minMax"/>
        </c:scaling>
        <c:axPos val="b"/>
        <c:delete val="0"/>
        <c:numFmt formatCode="General" sourceLinked="1"/>
        <c:majorTickMark val="in"/>
        <c:minorTickMark val="none"/>
        <c:tickLblPos val="nextTo"/>
        <c:crossAx val="36818204"/>
        <c:crosses val="autoZero"/>
        <c:auto val="1"/>
        <c:lblOffset val="100"/>
        <c:noMultiLvlLbl val="0"/>
      </c:catAx>
      <c:valAx>
        <c:axId val="36818204"/>
        <c:scaling>
          <c:orientation val="minMax"/>
        </c:scaling>
        <c:axPos val="l"/>
        <c:majorGridlines/>
        <c:delete val="0"/>
        <c:numFmt formatCode="General" sourceLinked="1"/>
        <c:majorTickMark val="in"/>
        <c:minorTickMark val="none"/>
        <c:tickLblPos val="nextTo"/>
        <c:crossAx val="63743235"/>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'駿東田方【稼働グラフ】'!$C$26</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'駿東田方【稼働グラフ】'!$D$24:$G$24</c:f>
              <c:strCache/>
            </c:strRef>
          </c:cat>
          <c:val>
            <c:numRef>
              <c:f>'駿東田方【稼働グラフ】'!$D$26:$G$26</c:f>
              <c:numCache/>
            </c:numRef>
          </c:val>
        </c:ser>
        <c:ser>
          <c:idx val="0"/>
          <c:order val="1"/>
          <c:tx>
            <c:strRef>
              <c:f>'駿東田方【稼働グラフ】'!$C$25</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'駿東田方【稼働グラフ】'!$D$24:$G$24</c:f>
              <c:strCache/>
            </c:strRef>
          </c:cat>
          <c:val>
            <c:numRef>
              <c:f>'駿東田方【稼働グラフ】'!$D$25:$G$25</c:f>
              <c:numCache/>
            </c:numRef>
          </c:val>
        </c:ser>
        <c:overlap val="100"/>
        <c:axId val="65333175"/>
        <c:axId val="51127664"/>
      </c:barChart>
      <c:catAx>
        <c:axId val="65333175"/>
        <c:scaling>
          <c:orientation val="minMax"/>
        </c:scaling>
        <c:axPos val="b"/>
        <c:delete val="0"/>
        <c:numFmt formatCode="General" sourceLinked="1"/>
        <c:majorTickMark val="in"/>
        <c:minorTickMark val="none"/>
        <c:tickLblPos val="nextTo"/>
        <c:crossAx val="51127664"/>
        <c:crosses val="autoZero"/>
        <c:auto val="1"/>
        <c:lblOffset val="100"/>
        <c:noMultiLvlLbl val="0"/>
      </c:catAx>
      <c:valAx>
        <c:axId val="51127664"/>
        <c:scaling>
          <c:orientation val="minMax"/>
        </c:scaling>
        <c:axPos val="l"/>
        <c:majorGridlines/>
        <c:delete val="0"/>
        <c:numFmt formatCode="General" sourceLinked="1"/>
        <c:majorTickMark val="in"/>
        <c:minorTickMark val="none"/>
        <c:tickLblPos val="nextTo"/>
        <c:crossAx val="65333175"/>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駿東田方【稼働グラフ】!#REF!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駿東田方【稼働グラフ】!#REF!</c:f>
              <c:strCache>
                <c:ptCount val="1"/>
                <c:pt idx="0">
                  <c:v>1</c:v>
                </c:pt>
              </c:strCache>
            </c:strRef>
          </c:cat>
          <c:val>
            <c:numRef>
              <c:f>駿東田方【稼働グラフ】!#REF!</c:f>
              <c:numCache>
                <c:ptCount val="1"/>
                <c:pt idx="0">
                  <c:v>1</c:v>
                </c:pt>
              </c:numCache>
            </c:numRef>
          </c:val>
        </c:ser>
        <c:ser>
          <c:idx val="0"/>
          <c:order val="1"/>
          <c:tx>
            <c:strRef>
              <c:f>駿東田方【稼働グラフ】!#REF!</c:f>
              <c:strCache>
                <c:ptCount val="1"/>
                <c:pt idx="0">
                  <c:v>#REF!</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駿東田方【稼働グラフ】!#REF!</c:f>
              <c:strCache>
                <c:ptCount val="1"/>
                <c:pt idx="0">
                  <c:v>1</c:v>
                </c:pt>
              </c:strCache>
            </c:strRef>
          </c:cat>
          <c:val>
            <c:numRef>
              <c:f>駿東田方【稼働グラフ】!#REF!</c:f>
              <c:numCache>
                <c:ptCount val="1"/>
                <c:pt idx="0">
                  <c:v>1</c:v>
                </c:pt>
              </c:numCache>
            </c:numRef>
          </c:val>
        </c:ser>
        <c:overlap val="100"/>
        <c:axId val="57495793"/>
        <c:axId val="47700090"/>
      </c:barChart>
      <c:catAx>
        <c:axId val="57495793"/>
        <c:scaling>
          <c:orientation val="minMax"/>
        </c:scaling>
        <c:axPos val="b"/>
        <c:delete val="0"/>
        <c:numFmt formatCode="General" sourceLinked="1"/>
        <c:majorTickMark val="in"/>
        <c:minorTickMark val="none"/>
        <c:tickLblPos val="nextTo"/>
        <c:crossAx val="47700090"/>
        <c:crosses val="autoZero"/>
        <c:auto val="1"/>
        <c:lblOffset val="100"/>
        <c:noMultiLvlLbl val="0"/>
      </c:catAx>
      <c:valAx>
        <c:axId val="47700090"/>
        <c:scaling>
          <c:orientation val="minMax"/>
        </c:scaling>
        <c:axPos val="l"/>
        <c:majorGridlines/>
        <c:delete val="0"/>
        <c:numFmt formatCode="General" sourceLinked="1"/>
        <c:majorTickMark val="in"/>
        <c:minorTickMark val="none"/>
        <c:tickLblPos val="nextTo"/>
        <c:crossAx val="57495793"/>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駿東田方【稼働グラフ】!#REF!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駿東田方【稼働グラフ】!#REF!</c:f>
              <c:strCache>
                <c:ptCount val="1"/>
                <c:pt idx="0">
                  <c:v>1</c:v>
                </c:pt>
              </c:strCache>
            </c:strRef>
          </c:cat>
          <c:val>
            <c:numRef>
              <c:f>駿東田方【稼働グラフ】!#REF!</c:f>
              <c:numCache>
                <c:ptCount val="1"/>
                <c:pt idx="0">
                  <c:v>1</c:v>
                </c:pt>
              </c:numCache>
            </c:numRef>
          </c:val>
        </c:ser>
        <c:ser>
          <c:idx val="0"/>
          <c:order val="1"/>
          <c:tx>
            <c:strRef>
              <c:f>駿東田方【稼働グラフ】!#REF!</c:f>
              <c:strCache>
                <c:ptCount val="1"/>
                <c:pt idx="0">
                  <c:v>#REF!</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駿東田方【稼働グラフ】!#REF!</c:f>
              <c:strCache>
                <c:ptCount val="1"/>
                <c:pt idx="0">
                  <c:v>1</c:v>
                </c:pt>
              </c:strCache>
            </c:strRef>
          </c:cat>
          <c:val>
            <c:numRef>
              <c:f>駿東田方【稼働グラフ】!#REF!</c:f>
              <c:numCache>
                <c:ptCount val="1"/>
                <c:pt idx="0">
                  <c:v>1</c:v>
                </c:pt>
              </c:numCache>
            </c:numRef>
          </c:val>
        </c:ser>
        <c:overlap val="100"/>
        <c:axId val="26647627"/>
        <c:axId val="38502052"/>
      </c:barChart>
      <c:catAx>
        <c:axId val="26647627"/>
        <c:scaling>
          <c:orientation val="minMax"/>
        </c:scaling>
        <c:axPos val="b"/>
        <c:delete val="0"/>
        <c:numFmt formatCode="General" sourceLinked="1"/>
        <c:majorTickMark val="in"/>
        <c:minorTickMark val="none"/>
        <c:tickLblPos val="nextTo"/>
        <c:crossAx val="38502052"/>
        <c:crosses val="autoZero"/>
        <c:auto val="1"/>
        <c:lblOffset val="100"/>
        <c:noMultiLvlLbl val="0"/>
      </c:catAx>
      <c:valAx>
        <c:axId val="38502052"/>
        <c:scaling>
          <c:orientation val="minMax"/>
        </c:scaling>
        <c:axPos val="l"/>
        <c:majorGridlines/>
        <c:delete val="0"/>
        <c:numFmt formatCode="General" sourceLinked="1"/>
        <c:majorTickMark val="in"/>
        <c:minorTickMark val="none"/>
        <c:tickLblPos val="nextTo"/>
        <c:crossAx val="26647627"/>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'[1]静岡県'!$C$41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'[1]静岡県'!$D$39:$G$39</c:f>
              <c:strCache>
                <c:ptCount val="4"/>
                <c:pt idx="0">
                  <c:v>高度急性期</c:v>
                </c:pt>
                <c:pt idx="1">
                  <c:v>急性期</c:v>
                </c:pt>
                <c:pt idx="2">
                  <c:v>回復期</c:v>
                </c:pt>
                <c:pt idx="3">
                  <c:v>慢性期</c:v>
                </c:pt>
              </c:strCache>
            </c:strRef>
          </c:cat>
          <c:val>
            <c:numRef>
              <c:f>'[1]静岡県'!$D$41:$G$41</c:f>
              <c:numCache>
                <c:ptCount val="4"/>
                <c:pt idx="0">
                  <c:v>0</c:v>
                </c:pt>
                <c:pt idx="1">
                  <c:v>11</c:v>
                </c:pt>
                <c:pt idx="2">
                  <c:v>1622</c:v>
                </c:pt>
                <c:pt idx="3">
                  <c:v>8559</c:v>
                </c:pt>
              </c:numCache>
            </c:numRef>
          </c:val>
        </c:ser>
        <c:ser>
          <c:idx val="0"/>
          <c:order val="1"/>
          <c:tx>
            <c:strRef>
              <c:f>'[1]静岡県'!$C$40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'[1]静岡県'!$D$39:$G$39</c:f>
              <c:strCache>
                <c:ptCount val="4"/>
                <c:pt idx="0">
                  <c:v>高度急性期</c:v>
                </c:pt>
                <c:pt idx="1">
                  <c:v>急性期</c:v>
                </c:pt>
                <c:pt idx="2">
                  <c:v>回復期</c:v>
                </c:pt>
                <c:pt idx="3">
                  <c:v>慢性期</c:v>
                </c:pt>
              </c:strCache>
            </c:strRef>
          </c:cat>
          <c:val>
            <c:numRef>
              <c:f>'[1]静岡県'!$D$40:$G$40</c:f>
              <c:numCache>
                <c:ptCount val="4"/>
                <c:pt idx="0">
                  <c:v>4936</c:v>
                </c:pt>
                <c:pt idx="1">
                  <c:v>12804</c:v>
                </c:pt>
                <c:pt idx="2">
                  <c:v>1552</c:v>
                </c:pt>
                <c:pt idx="3">
                  <c:v>1380</c:v>
                </c:pt>
              </c:numCache>
            </c:numRef>
          </c:val>
        </c:ser>
        <c:overlap val="100"/>
        <c:axId val="10974149"/>
        <c:axId val="31658478"/>
      </c:barChart>
      <c:catAx>
        <c:axId val="10974149"/>
        <c:scaling>
          <c:orientation val="minMax"/>
        </c:scaling>
        <c:axPos val="b"/>
        <c:delete val="0"/>
        <c:numFmt formatCode="General" sourceLinked="1"/>
        <c:majorTickMark val="in"/>
        <c:minorTickMark val="none"/>
        <c:tickLblPos val="nextTo"/>
        <c:crossAx val="31658478"/>
        <c:crosses val="autoZero"/>
        <c:auto val="1"/>
        <c:lblOffset val="100"/>
        <c:noMultiLvlLbl val="0"/>
      </c:catAx>
      <c:valAx>
        <c:axId val="31658478"/>
        <c:scaling>
          <c:orientation val="minMax"/>
        </c:scaling>
        <c:axPos val="l"/>
        <c:majorGridlines/>
        <c:delete val="0"/>
        <c:numFmt formatCode="General" sourceLinked="1"/>
        <c:majorTickMark val="in"/>
        <c:minorTickMark val="none"/>
        <c:tickLblPos val="nextTo"/>
        <c:crossAx val="10974149"/>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'[1]賀茂医療圏'!$C$41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'[1]賀茂医療圏'!$D$39:$G$39</c:f>
              <c:strCache>
                <c:ptCount val="4"/>
                <c:pt idx="0">
                  <c:v>高度急性期</c:v>
                </c:pt>
                <c:pt idx="1">
                  <c:v>急性期</c:v>
                </c:pt>
                <c:pt idx="2">
                  <c:v>回復期</c:v>
                </c:pt>
                <c:pt idx="3">
                  <c:v>慢性期</c:v>
                </c:pt>
              </c:strCache>
            </c:strRef>
          </c:cat>
          <c:val>
            <c:numRef>
              <c:f>'[1]賀茂医療圏'!$D$41:$G$41</c:f>
              <c:numCache>
                <c:ptCount val="4"/>
                <c:pt idx="0">
                  <c:v>0</c:v>
                </c:pt>
                <c:pt idx="1">
                  <c:v>0</c:v>
                </c:pt>
                <c:pt idx="2">
                  <c:v>41</c:v>
                </c:pt>
                <c:pt idx="3">
                  <c:v>258</c:v>
                </c:pt>
              </c:numCache>
            </c:numRef>
          </c:val>
        </c:ser>
        <c:ser>
          <c:idx val="0"/>
          <c:order val="1"/>
          <c:tx>
            <c:strRef>
              <c:f>'[1]賀茂医療圏'!$C$40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'[1]賀茂医療圏'!$D$39:$G$39</c:f>
              <c:strCache>
                <c:ptCount val="4"/>
                <c:pt idx="0">
                  <c:v>高度急性期</c:v>
                </c:pt>
                <c:pt idx="1">
                  <c:v>急性期</c:v>
                </c:pt>
                <c:pt idx="2">
                  <c:v>回復期</c:v>
                </c:pt>
                <c:pt idx="3">
                  <c:v>慢性期</c:v>
                </c:pt>
              </c:strCache>
            </c:strRef>
          </c:cat>
          <c:val>
            <c:numRef>
              <c:f>'[1]賀茂医療圏'!$D$40:$G$40</c:f>
              <c:numCache>
                <c:ptCount val="4"/>
                <c:pt idx="0">
                  <c:v>8</c:v>
                </c:pt>
                <c:pt idx="1">
                  <c:v>275</c:v>
                </c:pt>
                <c:pt idx="2">
                  <c:v>70</c:v>
                </c:pt>
                <c:pt idx="3">
                  <c:v>48</c:v>
                </c:pt>
              </c:numCache>
            </c:numRef>
          </c:val>
        </c:ser>
        <c:overlap val="100"/>
        <c:axId val="16490847"/>
        <c:axId val="14199896"/>
      </c:barChart>
      <c:catAx>
        <c:axId val="16490847"/>
        <c:scaling>
          <c:orientation val="minMax"/>
        </c:scaling>
        <c:axPos val="b"/>
        <c:delete val="0"/>
        <c:numFmt formatCode="General" sourceLinked="1"/>
        <c:majorTickMark val="in"/>
        <c:minorTickMark val="none"/>
        <c:tickLblPos val="nextTo"/>
        <c:crossAx val="14199896"/>
        <c:crosses val="autoZero"/>
        <c:auto val="1"/>
        <c:lblOffset val="100"/>
        <c:noMultiLvlLbl val="0"/>
      </c:catAx>
      <c:valAx>
        <c:axId val="14199896"/>
        <c:scaling>
          <c:orientation val="minMax"/>
        </c:scaling>
        <c:axPos val="l"/>
        <c:majorGridlines/>
        <c:delete val="0"/>
        <c:numFmt formatCode="General" sourceLinked="1"/>
        <c:majorTickMark val="in"/>
        <c:minorTickMark val="none"/>
        <c:tickLblPos val="nextTo"/>
        <c:crossAx val="16490847"/>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'駿東田方【稼働グラフ】'!$C$26</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'駿東田方【稼働グラフ】'!$D$24:$G$24</c:f>
              <c:strCache/>
            </c:strRef>
          </c:cat>
          <c:val>
            <c:numRef>
              <c:f>'駿東田方【稼働グラフ】'!$D$26:$G$26</c:f>
              <c:numCache/>
            </c:numRef>
          </c:val>
        </c:ser>
        <c:ser>
          <c:idx val="0"/>
          <c:order val="1"/>
          <c:tx>
            <c:strRef>
              <c:f>'駿東田方【稼働グラフ】'!$C$25</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'駿東田方【稼働グラフ】'!$D$24:$G$24</c:f>
              <c:strCache/>
            </c:strRef>
          </c:cat>
          <c:val>
            <c:numRef>
              <c:f>'駿東田方【稼働グラフ】'!$D$25:$G$25</c:f>
              <c:numCache/>
            </c:numRef>
          </c:val>
        </c:ser>
        <c:overlap val="100"/>
        <c:axId val="60690201"/>
        <c:axId val="9340898"/>
      </c:barChart>
      <c:catAx>
        <c:axId val="60690201"/>
        <c:scaling>
          <c:orientation val="minMax"/>
        </c:scaling>
        <c:axPos val="b"/>
        <c:delete val="0"/>
        <c:numFmt formatCode="General" sourceLinked="1"/>
        <c:majorTickMark val="in"/>
        <c:minorTickMark val="none"/>
        <c:tickLblPos val="nextTo"/>
        <c:crossAx val="9340898"/>
        <c:crosses val="autoZero"/>
        <c:auto val="1"/>
        <c:lblOffset val="100"/>
        <c:noMultiLvlLbl val="0"/>
      </c:catAx>
      <c:valAx>
        <c:axId val="9340898"/>
        <c:scaling>
          <c:orientation val="minMax"/>
        </c:scaling>
        <c:axPos val="l"/>
        <c:majorGridlines/>
        <c:delete val="0"/>
        <c:numFmt formatCode="General" sourceLinked="1"/>
        <c:majorTickMark val="in"/>
        <c:minorTickMark val="none"/>
        <c:tickLblPos val="nextTo"/>
        <c:crossAx val="60690201"/>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'駿東田方【稼働グラフ】'!$C$50</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'駿東田方【稼働グラフ】'!$D$48:$G$48</c:f>
              <c:strCache/>
            </c:strRef>
          </c:cat>
          <c:val>
            <c:numRef>
              <c:f>'駿東田方【稼働グラフ】'!$D$50:$G$50</c:f>
              <c:numCache/>
            </c:numRef>
          </c:val>
        </c:ser>
        <c:ser>
          <c:idx val="0"/>
          <c:order val="1"/>
          <c:tx>
            <c:strRef>
              <c:f>'駿東田方【稼働グラフ】'!$C$49</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'駿東田方【稼働グラフ】'!$D$48:$G$48</c:f>
              <c:strCache/>
            </c:strRef>
          </c:cat>
          <c:val>
            <c:numRef>
              <c:f>'駿東田方【稼働グラフ】'!$D$49:$G$49</c:f>
              <c:numCache/>
            </c:numRef>
          </c:val>
        </c:ser>
        <c:overlap val="100"/>
        <c:axId val="16959219"/>
        <c:axId val="18415244"/>
      </c:barChart>
      <c:catAx>
        <c:axId val="16959219"/>
        <c:scaling>
          <c:orientation val="minMax"/>
        </c:scaling>
        <c:axPos val="b"/>
        <c:delete val="0"/>
        <c:numFmt formatCode="General" sourceLinked="1"/>
        <c:majorTickMark val="in"/>
        <c:minorTickMark val="none"/>
        <c:tickLblPos val="nextTo"/>
        <c:crossAx val="18415244"/>
        <c:crosses val="autoZero"/>
        <c:auto val="1"/>
        <c:lblOffset val="100"/>
        <c:noMultiLvlLbl val="0"/>
      </c:catAx>
      <c:valAx>
        <c:axId val="18415244"/>
        <c:scaling>
          <c:orientation val="minMax"/>
        </c:scaling>
        <c:axPos val="l"/>
        <c:majorGridlines/>
        <c:delete val="0"/>
        <c:numFmt formatCode="General" sourceLinked="1"/>
        <c:majorTickMark val="in"/>
        <c:minorTickMark val="none"/>
        <c:tickLblPos val="nextTo"/>
        <c:crossAx val="16959219"/>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'富士【稼働グラフ】'!$C$26</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'富士【稼働グラフ】'!$D$24:$G$24</c:f>
              <c:strCache/>
            </c:strRef>
          </c:cat>
          <c:val>
            <c:numRef>
              <c:f>'富士【稼働グラフ】'!$D$26:$G$26</c:f>
              <c:numCache/>
            </c:numRef>
          </c:val>
        </c:ser>
        <c:ser>
          <c:idx val="0"/>
          <c:order val="1"/>
          <c:tx>
            <c:strRef>
              <c:f>'富士【稼働グラフ】'!$C$25</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'富士【稼働グラフ】'!$D$24:$G$24</c:f>
              <c:strCache/>
            </c:strRef>
          </c:cat>
          <c:val>
            <c:numRef>
              <c:f>'富士【稼働グラフ】'!$D$25:$G$25</c:f>
              <c:numCache/>
            </c:numRef>
          </c:val>
        </c:ser>
        <c:overlap val="100"/>
        <c:axId val="31519469"/>
        <c:axId val="15239766"/>
      </c:barChart>
      <c:catAx>
        <c:axId val="31519469"/>
        <c:scaling>
          <c:orientation val="minMax"/>
        </c:scaling>
        <c:axPos val="b"/>
        <c:delete val="0"/>
        <c:numFmt formatCode="General" sourceLinked="1"/>
        <c:majorTickMark val="in"/>
        <c:minorTickMark val="none"/>
        <c:tickLblPos val="nextTo"/>
        <c:crossAx val="15239766"/>
        <c:crosses val="autoZero"/>
        <c:auto val="1"/>
        <c:lblOffset val="100"/>
        <c:noMultiLvlLbl val="0"/>
      </c:catAx>
      <c:valAx>
        <c:axId val="15239766"/>
        <c:scaling>
          <c:orientation val="minMax"/>
        </c:scaling>
        <c:axPos val="l"/>
        <c:majorGridlines/>
        <c:delete val="0"/>
        <c:numFmt formatCode="General" sourceLinked="1"/>
        <c:majorTickMark val="in"/>
        <c:minorTickMark val="none"/>
        <c:tickLblPos val="nextTo"/>
        <c:crossAx val="31519469"/>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富士【稼働グラフ】!#REF!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富士【稼働グラフ】!#REF!</c:f>
              <c:strCache>
                <c:ptCount val="1"/>
                <c:pt idx="0">
                  <c:v>1</c:v>
                </c:pt>
              </c:strCache>
            </c:strRef>
          </c:cat>
          <c:val>
            <c:numRef>
              <c:f>富士【稼働グラフ】!#REF!</c:f>
              <c:numCache>
                <c:ptCount val="1"/>
                <c:pt idx="0">
                  <c:v>1</c:v>
                </c:pt>
              </c:numCache>
            </c:numRef>
          </c:val>
        </c:ser>
        <c:ser>
          <c:idx val="0"/>
          <c:order val="1"/>
          <c:tx>
            <c:strRef>
              <c:f>富士【稼働グラフ】!#REF!</c:f>
              <c:strCache>
                <c:ptCount val="1"/>
                <c:pt idx="0">
                  <c:v>#REF!</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富士【稼働グラフ】!#REF!</c:f>
              <c:strCache>
                <c:ptCount val="1"/>
                <c:pt idx="0">
                  <c:v>1</c:v>
                </c:pt>
              </c:strCache>
            </c:strRef>
          </c:cat>
          <c:val>
            <c:numRef>
              <c:f>富士【稼働グラフ】!#REF!</c:f>
              <c:numCache>
                <c:ptCount val="1"/>
                <c:pt idx="0">
                  <c:v>1</c:v>
                </c:pt>
              </c:numCache>
            </c:numRef>
          </c:val>
        </c:ser>
        <c:overlap val="100"/>
        <c:axId val="2940167"/>
        <c:axId val="26461504"/>
      </c:barChart>
      <c:catAx>
        <c:axId val="2940167"/>
        <c:scaling>
          <c:orientation val="minMax"/>
        </c:scaling>
        <c:axPos val="b"/>
        <c:delete val="0"/>
        <c:numFmt formatCode="General" sourceLinked="1"/>
        <c:majorTickMark val="in"/>
        <c:minorTickMark val="none"/>
        <c:tickLblPos val="nextTo"/>
        <c:crossAx val="26461504"/>
        <c:crosses val="autoZero"/>
        <c:auto val="1"/>
        <c:lblOffset val="100"/>
        <c:noMultiLvlLbl val="0"/>
      </c:catAx>
      <c:valAx>
        <c:axId val="26461504"/>
        <c:scaling>
          <c:orientation val="minMax"/>
        </c:scaling>
        <c:axPos val="l"/>
        <c:majorGridlines/>
        <c:delete val="0"/>
        <c:numFmt formatCode="General" sourceLinked="1"/>
        <c:majorTickMark val="in"/>
        <c:minorTickMark val="none"/>
        <c:tickLblPos val="nextTo"/>
        <c:crossAx val="2940167"/>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富士【稼働グラフ】!#REF!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富士【稼働グラフ】!#REF!</c:f>
              <c:strCache>
                <c:ptCount val="1"/>
                <c:pt idx="0">
                  <c:v>1</c:v>
                </c:pt>
              </c:strCache>
            </c:strRef>
          </c:cat>
          <c:val>
            <c:numRef>
              <c:f>富士【稼働グラフ】!#REF!</c:f>
              <c:numCache>
                <c:ptCount val="1"/>
                <c:pt idx="0">
                  <c:v>1</c:v>
                </c:pt>
              </c:numCache>
            </c:numRef>
          </c:val>
        </c:ser>
        <c:ser>
          <c:idx val="0"/>
          <c:order val="1"/>
          <c:tx>
            <c:strRef>
              <c:f>富士【稼働グラフ】!#REF!</c:f>
              <c:strCache>
                <c:ptCount val="1"/>
                <c:pt idx="0">
                  <c:v>#REF!</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富士【稼働グラフ】!#REF!</c:f>
              <c:strCache>
                <c:ptCount val="1"/>
                <c:pt idx="0">
                  <c:v>1</c:v>
                </c:pt>
              </c:strCache>
            </c:strRef>
          </c:cat>
          <c:val>
            <c:numRef>
              <c:f>富士【稼働グラフ】!#REF!</c:f>
              <c:numCache>
                <c:ptCount val="1"/>
                <c:pt idx="0">
                  <c:v>1</c:v>
                </c:pt>
              </c:numCache>
            </c:numRef>
          </c:val>
        </c:ser>
        <c:overlap val="100"/>
        <c:axId val="36826945"/>
        <c:axId val="63007050"/>
      </c:barChart>
      <c:catAx>
        <c:axId val="36826945"/>
        <c:scaling>
          <c:orientation val="minMax"/>
        </c:scaling>
        <c:axPos val="b"/>
        <c:delete val="0"/>
        <c:numFmt formatCode="General" sourceLinked="1"/>
        <c:majorTickMark val="in"/>
        <c:minorTickMark val="none"/>
        <c:tickLblPos val="nextTo"/>
        <c:crossAx val="63007050"/>
        <c:crosses val="autoZero"/>
        <c:auto val="1"/>
        <c:lblOffset val="100"/>
        <c:noMultiLvlLbl val="0"/>
      </c:catAx>
      <c:valAx>
        <c:axId val="63007050"/>
        <c:scaling>
          <c:orientation val="minMax"/>
        </c:scaling>
        <c:axPos val="l"/>
        <c:majorGridlines/>
        <c:delete val="0"/>
        <c:numFmt formatCode="General" sourceLinked="1"/>
        <c:majorTickMark val="in"/>
        <c:minorTickMark val="none"/>
        <c:tickLblPos val="nextTo"/>
        <c:crossAx val="36826945"/>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静岡県【稼働グラフ】!#REF!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静岡県【稼働グラフ】!#REF!</c:f>
              <c:strCache>
                <c:ptCount val="1"/>
                <c:pt idx="0">
                  <c:v>1</c:v>
                </c:pt>
              </c:strCache>
            </c:strRef>
          </c:cat>
          <c:val>
            <c:numRef>
              <c:f>静岡県【稼働グラフ】!#REF!</c:f>
              <c:numCache>
                <c:ptCount val="1"/>
                <c:pt idx="0">
                  <c:v>1</c:v>
                </c:pt>
              </c:numCache>
            </c:numRef>
          </c:val>
        </c:ser>
        <c:ser>
          <c:idx val="0"/>
          <c:order val="1"/>
          <c:tx>
            <c:strRef>
              <c:f>静岡県【稼働グラフ】!#REF!</c:f>
              <c:strCache>
                <c:ptCount val="1"/>
                <c:pt idx="0">
                  <c:v>#REF!</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静岡県【稼働グラフ】!#REF!</c:f>
              <c:strCache>
                <c:ptCount val="1"/>
                <c:pt idx="0">
                  <c:v>1</c:v>
                </c:pt>
              </c:strCache>
            </c:strRef>
          </c:cat>
          <c:val>
            <c:numRef>
              <c:f>静岡県【稼働グラフ】!#REF!</c:f>
              <c:numCache>
                <c:ptCount val="1"/>
                <c:pt idx="0">
                  <c:v>1</c:v>
                </c:pt>
              </c:numCache>
            </c:numRef>
          </c:val>
        </c:ser>
        <c:overlap val="100"/>
        <c:axId val="62928381"/>
        <c:axId val="29484518"/>
      </c:barChart>
      <c:catAx>
        <c:axId val="62928381"/>
        <c:scaling>
          <c:orientation val="minMax"/>
        </c:scaling>
        <c:axPos val="b"/>
        <c:delete val="0"/>
        <c:numFmt formatCode="General" sourceLinked="1"/>
        <c:majorTickMark val="in"/>
        <c:minorTickMark val="none"/>
        <c:tickLblPos val="nextTo"/>
        <c:crossAx val="29484518"/>
        <c:crosses val="autoZero"/>
        <c:auto val="1"/>
        <c:lblOffset val="100"/>
        <c:noMultiLvlLbl val="0"/>
      </c:catAx>
      <c:valAx>
        <c:axId val="29484518"/>
        <c:scaling>
          <c:orientation val="minMax"/>
        </c:scaling>
        <c:axPos val="l"/>
        <c:majorGridlines/>
        <c:delete val="0"/>
        <c:numFmt formatCode="General" sourceLinked="1"/>
        <c:majorTickMark val="in"/>
        <c:minorTickMark val="none"/>
        <c:tickLblPos val="nextTo"/>
        <c:crossAx val="62928381"/>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'[1]静岡県'!$C$41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'[1]静岡県'!$D$39:$G$39</c:f>
              <c:strCache>
                <c:ptCount val="4"/>
                <c:pt idx="0">
                  <c:v>高度急性期</c:v>
                </c:pt>
                <c:pt idx="1">
                  <c:v>急性期</c:v>
                </c:pt>
                <c:pt idx="2">
                  <c:v>回復期</c:v>
                </c:pt>
                <c:pt idx="3">
                  <c:v>慢性期</c:v>
                </c:pt>
              </c:strCache>
            </c:strRef>
          </c:cat>
          <c:val>
            <c:numRef>
              <c:f>'[1]静岡県'!$D$41:$G$41</c:f>
              <c:numCache>
                <c:ptCount val="4"/>
                <c:pt idx="0">
                  <c:v>0</c:v>
                </c:pt>
                <c:pt idx="1">
                  <c:v>11</c:v>
                </c:pt>
                <c:pt idx="2">
                  <c:v>1622</c:v>
                </c:pt>
                <c:pt idx="3">
                  <c:v>8559</c:v>
                </c:pt>
              </c:numCache>
            </c:numRef>
          </c:val>
        </c:ser>
        <c:ser>
          <c:idx val="0"/>
          <c:order val="1"/>
          <c:tx>
            <c:strRef>
              <c:f>'[1]静岡県'!$C$40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'[1]静岡県'!$D$39:$G$39</c:f>
              <c:strCache>
                <c:ptCount val="4"/>
                <c:pt idx="0">
                  <c:v>高度急性期</c:v>
                </c:pt>
                <c:pt idx="1">
                  <c:v>急性期</c:v>
                </c:pt>
                <c:pt idx="2">
                  <c:v>回復期</c:v>
                </c:pt>
                <c:pt idx="3">
                  <c:v>慢性期</c:v>
                </c:pt>
              </c:strCache>
            </c:strRef>
          </c:cat>
          <c:val>
            <c:numRef>
              <c:f>'[1]静岡県'!$D$40:$G$40</c:f>
              <c:numCache>
                <c:ptCount val="4"/>
                <c:pt idx="0">
                  <c:v>4936</c:v>
                </c:pt>
                <c:pt idx="1">
                  <c:v>12804</c:v>
                </c:pt>
                <c:pt idx="2">
                  <c:v>1552</c:v>
                </c:pt>
                <c:pt idx="3">
                  <c:v>1380</c:v>
                </c:pt>
              </c:numCache>
            </c:numRef>
          </c:val>
        </c:ser>
        <c:overlap val="100"/>
        <c:axId val="30192539"/>
        <c:axId val="3297396"/>
      </c:barChart>
      <c:catAx>
        <c:axId val="30192539"/>
        <c:scaling>
          <c:orientation val="minMax"/>
        </c:scaling>
        <c:axPos val="b"/>
        <c:delete val="0"/>
        <c:numFmt formatCode="General" sourceLinked="1"/>
        <c:majorTickMark val="in"/>
        <c:minorTickMark val="none"/>
        <c:tickLblPos val="nextTo"/>
        <c:crossAx val="3297396"/>
        <c:crosses val="autoZero"/>
        <c:auto val="1"/>
        <c:lblOffset val="100"/>
        <c:noMultiLvlLbl val="0"/>
      </c:catAx>
      <c:valAx>
        <c:axId val="3297396"/>
        <c:scaling>
          <c:orientation val="minMax"/>
        </c:scaling>
        <c:axPos val="l"/>
        <c:majorGridlines/>
        <c:delete val="0"/>
        <c:numFmt formatCode="General" sourceLinked="1"/>
        <c:majorTickMark val="in"/>
        <c:minorTickMark val="none"/>
        <c:tickLblPos val="nextTo"/>
        <c:crossAx val="30192539"/>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'[1]賀茂医療圏'!$C$41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'[1]賀茂医療圏'!$D$39:$G$39</c:f>
              <c:strCache>
                <c:ptCount val="4"/>
                <c:pt idx="0">
                  <c:v>高度急性期</c:v>
                </c:pt>
                <c:pt idx="1">
                  <c:v>急性期</c:v>
                </c:pt>
                <c:pt idx="2">
                  <c:v>回復期</c:v>
                </c:pt>
                <c:pt idx="3">
                  <c:v>慢性期</c:v>
                </c:pt>
              </c:strCache>
            </c:strRef>
          </c:cat>
          <c:val>
            <c:numRef>
              <c:f>'[1]賀茂医療圏'!$D$41:$G$41</c:f>
              <c:numCache>
                <c:ptCount val="4"/>
                <c:pt idx="0">
                  <c:v>0</c:v>
                </c:pt>
                <c:pt idx="1">
                  <c:v>0</c:v>
                </c:pt>
                <c:pt idx="2">
                  <c:v>41</c:v>
                </c:pt>
                <c:pt idx="3">
                  <c:v>258</c:v>
                </c:pt>
              </c:numCache>
            </c:numRef>
          </c:val>
        </c:ser>
        <c:ser>
          <c:idx val="0"/>
          <c:order val="1"/>
          <c:tx>
            <c:strRef>
              <c:f>'[1]賀茂医療圏'!$C$40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'[1]賀茂医療圏'!$D$39:$G$39</c:f>
              <c:strCache>
                <c:ptCount val="4"/>
                <c:pt idx="0">
                  <c:v>高度急性期</c:v>
                </c:pt>
                <c:pt idx="1">
                  <c:v>急性期</c:v>
                </c:pt>
                <c:pt idx="2">
                  <c:v>回復期</c:v>
                </c:pt>
                <c:pt idx="3">
                  <c:v>慢性期</c:v>
                </c:pt>
              </c:strCache>
            </c:strRef>
          </c:cat>
          <c:val>
            <c:numRef>
              <c:f>'[1]賀茂医療圏'!$D$40:$G$40</c:f>
              <c:numCache>
                <c:ptCount val="4"/>
                <c:pt idx="0">
                  <c:v>8</c:v>
                </c:pt>
                <c:pt idx="1">
                  <c:v>275</c:v>
                </c:pt>
                <c:pt idx="2">
                  <c:v>70</c:v>
                </c:pt>
                <c:pt idx="3">
                  <c:v>48</c:v>
                </c:pt>
              </c:numCache>
            </c:numRef>
          </c:val>
        </c:ser>
        <c:overlap val="100"/>
        <c:axId val="29676565"/>
        <c:axId val="65762494"/>
      </c:barChart>
      <c:catAx>
        <c:axId val="29676565"/>
        <c:scaling>
          <c:orientation val="minMax"/>
        </c:scaling>
        <c:axPos val="b"/>
        <c:delete val="0"/>
        <c:numFmt formatCode="General" sourceLinked="1"/>
        <c:majorTickMark val="in"/>
        <c:minorTickMark val="none"/>
        <c:tickLblPos val="nextTo"/>
        <c:crossAx val="65762494"/>
        <c:crosses val="autoZero"/>
        <c:auto val="1"/>
        <c:lblOffset val="100"/>
        <c:noMultiLvlLbl val="0"/>
      </c:catAx>
      <c:valAx>
        <c:axId val="65762494"/>
        <c:scaling>
          <c:orientation val="minMax"/>
        </c:scaling>
        <c:axPos val="l"/>
        <c:majorGridlines/>
        <c:delete val="0"/>
        <c:numFmt formatCode="General" sourceLinked="1"/>
        <c:majorTickMark val="in"/>
        <c:minorTickMark val="none"/>
        <c:tickLblPos val="nextTo"/>
        <c:crossAx val="29676565"/>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'富士【稼働グラフ】'!$C$26</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'富士【稼働グラフ】'!$D$24:$G$24</c:f>
              <c:strCache/>
            </c:strRef>
          </c:cat>
          <c:val>
            <c:numRef>
              <c:f>'富士【稼働グラフ】'!$D$26:$G$26</c:f>
              <c:numCache/>
            </c:numRef>
          </c:val>
        </c:ser>
        <c:ser>
          <c:idx val="0"/>
          <c:order val="1"/>
          <c:tx>
            <c:strRef>
              <c:f>'富士【稼働グラフ】'!$C$25</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'富士【稼働グラフ】'!$D$24:$G$24</c:f>
              <c:strCache/>
            </c:strRef>
          </c:cat>
          <c:val>
            <c:numRef>
              <c:f>'富士【稼働グラフ】'!$D$25:$G$25</c:f>
              <c:numCache/>
            </c:numRef>
          </c:val>
        </c:ser>
        <c:overlap val="100"/>
        <c:axId val="54991535"/>
        <c:axId val="25161768"/>
      </c:barChart>
      <c:catAx>
        <c:axId val="54991535"/>
        <c:scaling>
          <c:orientation val="minMax"/>
        </c:scaling>
        <c:axPos val="b"/>
        <c:delete val="0"/>
        <c:numFmt formatCode="General" sourceLinked="1"/>
        <c:majorTickMark val="in"/>
        <c:minorTickMark val="none"/>
        <c:tickLblPos val="nextTo"/>
        <c:crossAx val="25161768"/>
        <c:crosses val="autoZero"/>
        <c:auto val="1"/>
        <c:lblOffset val="100"/>
        <c:noMultiLvlLbl val="0"/>
      </c:catAx>
      <c:valAx>
        <c:axId val="25161768"/>
        <c:scaling>
          <c:orientation val="minMax"/>
          <c:max val="2000"/>
        </c:scaling>
        <c:axPos val="l"/>
        <c:majorGridlines/>
        <c:delete val="0"/>
        <c:numFmt formatCode="General" sourceLinked="1"/>
        <c:majorTickMark val="in"/>
        <c:minorTickMark val="none"/>
        <c:tickLblPos val="nextTo"/>
        <c:crossAx val="54991535"/>
        <c:crossesAt val="1"/>
        <c:crossBetween val="between"/>
        <c:dispUnits/>
        <c:majorUnit val="500"/>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'[1]富士医療圏'!$C$42</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'[1]富士医療圏'!$D$40:$G$40</c:f>
              <c:strCache>
                <c:ptCount val="4"/>
                <c:pt idx="0">
                  <c:v>高度急性期</c:v>
                </c:pt>
                <c:pt idx="1">
                  <c:v>急性期</c:v>
                </c:pt>
                <c:pt idx="2">
                  <c:v>回復期</c:v>
                </c:pt>
                <c:pt idx="3">
                  <c:v>慢性期</c:v>
                </c:pt>
              </c:strCache>
            </c:strRef>
          </c:cat>
          <c:val>
            <c:numRef>
              <c:f>'[1]富士医療圏'!$D$42:$G$42</c:f>
              <c:numCache>
                <c:ptCount val="4"/>
                <c:pt idx="0">
                  <c:v>0</c:v>
                </c:pt>
                <c:pt idx="1">
                  <c:v>0</c:v>
                </c:pt>
                <c:pt idx="2">
                  <c:v>237</c:v>
                </c:pt>
                <c:pt idx="3">
                  <c:v>688</c:v>
                </c:pt>
              </c:numCache>
            </c:numRef>
          </c:val>
        </c:ser>
        <c:ser>
          <c:idx val="0"/>
          <c:order val="1"/>
          <c:tx>
            <c:strRef>
              <c:f>'[1]富士医療圏'!$C$41</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'[1]富士医療圏'!$D$40:$G$40</c:f>
              <c:strCache>
                <c:ptCount val="4"/>
                <c:pt idx="0">
                  <c:v>高度急性期</c:v>
                </c:pt>
                <c:pt idx="1">
                  <c:v>急性期</c:v>
                </c:pt>
                <c:pt idx="2">
                  <c:v>回復期</c:v>
                </c:pt>
                <c:pt idx="3">
                  <c:v>慢性期</c:v>
                </c:pt>
              </c:strCache>
            </c:strRef>
          </c:cat>
          <c:val>
            <c:numRef>
              <c:f>'[1]富士医療圏'!$D$41:$G$41</c:f>
              <c:numCache>
                <c:ptCount val="4"/>
                <c:pt idx="0">
                  <c:v>66</c:v>
                </c:pt>
                <c:pt idx="1">
                  <c:v>1502</c:v>
                </c:pt>
                <c:pt idx="2">
                  <c:v>138</c:v>
                </c:pt>
                <c:pt idx="3">
                  <c:v>130</c:v>
                </c:pt>
              </c:numCache>
            </c:numRef>
          </c:val>
        </c:ser>
        <c:overlap val="100"/>
        <c:axId val="25129321"/>
        <c:axId val="24837298"/>
      </c:barChart>
      <c:catAx>
        <c:axId val="25129321"/>
        <c:scaling>
          <c:orientation val="minMax"/>
        </c:scaling>
        <c:axPos val="b"/>
        <c:delete val="0"/>
        <c:numFmt formatCode="General" sourceLinked="1"/>
        <c:majorTickMark val="in"/>
        <c:minorTickMark val="none"/>
        <c:tickLblPos val="nextTo"/>
        <c:crossAx val="24837298"/>
        <c:crosses val="autoZero"/>
        <c:auto val="1"/>
        <c:lblOffset val="100"/>
        <c:noMultiLvlLbl val="0"/>
      </c:catAx>
      <c:valAx>
        <c:axId val="24837298"/>
        <c:scaling>
          <c:orientation val="minMax"/>
        </c:scaling>
        <c:axPos val="l"/>
        <c:majorGridlines/>
        <c:delete val="0"/>
        <c:numFmt formatCode="General" sourceLinked="1"/>
        <c:majorTickMark val="in"/>
        <c:minorTickMark val="none"/>
        <c:tickLblPos val="nextTo"/>
        <c:crossAx val="25129321"/>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'富士【稼働グラフ】'!$C$52</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'富士【稼働グラフ】'!$D$50:$G$50</c:f>
              <c:strCache/>
            </c:strRef>
          </c:cat>
          <c:val>
            <c:numRef>
              <c:f>'富士【稼働グラフ】'!$D$52:$G$52</c:f>
              <c:numCache/>
            </c:numRef>
          </c:val>
        </c:ser>
        <c:ser>
          <c:idx val="0"/>
          <c:order val="1"/>
          <c:tx>
            <c:strRef>
              <c:f>'富士【稼働グラフ】'!$C$51</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'富士【稼働グラフ】'!$D$50:$G$50</c:f>
              <c:strCache/>
            </c:strRef>
          </c:cat>
          <c:val>
            <c:numRef>
              <c:f>'富士【稼働グラフ】'!$D$51:$G$51</c:f>
              <c:numCache/>
            </c:numRef>
          </c:val>
        </c:ser>
        <c:overlap val="100"/>
        <c:axId val="22209091"/>
        <c:axId val="65664092"/>
      </c:barChart>
      <c:catAx>
        <c:axId val="22209091"/>
        <c:scaling>
          <c:orientation val="minMax"/>
        </c:scaling>
        <c:axPos val="b"/>
        <c:delete val="0"/>
        <c:numFmt formatCode="General" sourceLinked="1"/>
        <c:majorTickMark val="in"/>
        <c:minorTickMark val="none"/>
        <c:tickLblPos val="nextTo"/>
        <c:crossAx val="65664092"/>
        <c:crosses val="autoZero"/>
        <c:auto val="1"/>
        <c:lblOffset val="100"/>
        <c:noMultiLvlLbl val="0"/>
      </c:catAx>
      <c:valAx>
        <c:axId val="65664092"/>
        <c:scaling>
          <c:orientation val="minMax"/>
          <c:max val="2000"/>
        </c:scaling>
        <c:axPos val="l"/>
        <c:majorGridlines/>
        <c:delete val="0"/>
        <c:numFmt formatCode="General" sourceLinked="1"/>
        <c:majorTickMark val="in"/>
        <c:minorTickMark val="none"/>
        <c:tickLblPos val="nextTo"/>
        <c:crossAx val="22209091"/>
        <c:crossesAt val="1"/>
        <c:crossBetween val="between"/>
        <c:dispUnits/>
        <c:majorUnit val="500"/>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'静岡【稼働グラフ】'!$C$26</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'静岡【稼働グラフ】'!$D$24:$G$24</c:f>
              <c:strCache/>
            </c:strRef>
          </c:cat>
          <c:val>
            <c:numRef>
              <c:f>'静岡【稼働グラフ】'!$D$26:$G$26</c:f>
              <c:numCache/>
            </c:numRef>
          </c:val>
        </c:ser>
        <c:ser>
          <c:idx val="0"/>
          <c:order val="1"/>
          <c:tx>
            <c:strRef>
              <c:f>'静岡【稼働グラフ】'!$C$25</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'静岡【稼働グラフ】'!$D$24:$G$24</c:f>
              <c:strCache/>
            </c:strRef>
          </c:cat>
          <c:val>
            <c:numRef>
              <c:f>'静岡【稼働グラフ】'!$D$25:$G$25</c:f>
              <c:numCache/>
            </c:numRef>
          </c:val>
        </c:ser>
        <c:overlap val="100"/>
        <c:axId val="54105917"/>
        <c:axId val="17191206"/>
      </c:barChart>
      <c:catAx>
        <c:axId val="54105917"/>
        <c:scaling>
          <c:orientation val="minMax"/>
        </c:scaling>
        <c:axPos val="b"/>
        <c:delete val="0"/>
        <c:numFmt formatCode="General" sourceLinked="1"/>
        <c:majorTickMark val="in"/>
        <c:minorTickMark val="none"/>
        <c:tickLblPos val="nextTo"/>
        <c:crossAx val="17191206"/>
        <c:crosses val="autoZero"/>
        <c:auto val="1"/>
        <c:lblOffset val="100"/>
        <c:noMultiLvlLbl val="0"/>
      </c:catAx>
      <c:valAx>
        <c:axId val="17191206"/>
        <c:scaling>
          <c:orientation val="minMax"/>
        </c:scaling>
        <c:axPos val="l"/>
        <c:majorGridlines/>
        <c:delete val="0"/>
        <c:numFmt formatCode="General" sourceLinked="1"/>
        <c:majorTickMark val="in"/>
        <c:minorTickMark val="none"/>
        <c:tickLblPos val="nextTo"/>
        <c:crossAx val="54105917"/>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静岡【稼働グラフ】!#REF!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静岡【稼働グラフ】!#REF!</c:f>
              <c:strCache>
                <c:ptCount val="1"/>
                <c:pt idx="0">
                  <c:v>1</c:v>
                </c:pt>
              </c:strCache>
            </c:strRef>
          </c:cat>
          <c:val>
            <c:numRef>
              <c:f>静岡【稼働グラフ】!#REF!</c:f>
              <c:numCache>
                <c:ptCount val="1"/>
                <c:pt idx="0">
                  <c:v>1</c:v>
                </c:pt>
              </c:numCache>
            </c:numRef>
          </c:val>
        </c:ser>
        <c:ser>
          <c:idx val="0"/>
          <c:order val="1"/>
          <c:tx>
            <c:strRef>
              <c:f>静岡【稼働グラフ】!#REF!</c:f>
              <c:strCache>
                <c:ptCount val="1"/>
                <c:pt idx="0">
                  <c:v>#REF!</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静岡【稼働グラフ】!#REF!</c:f>
              <c:strCache>
                <c:ptCount val="1"/>
                <c:pt idx="0">
                  <c:v>1</c:v>
                </c:pt>
              </c:strCache>
            </c:strRef>
          </c:cat>
          <c:val>
            <c:numRef>
              <c:f>静岡【稼働グラフ】!#REF!</c:f>
              <c:numCache>
                <c:ptCount val="1"/>
                <c:pt idx="0">
                  <c:v>1</c:v>
                </c:pt>
              </c:numCache>
            </c:numRef>
          </c:val>
        </c:ser>
        <c:overlap val="100"/>
        <c:axId val="20503127"/>
        <c:axId val="50310416"/>
      </c:barChart>
      <c:catAx>
        <c:axId val="20503127"/>
        <c:scaling>
          <c:orientation val="minMax"/>
        </c:scaling>
        <c:axPos val="b"/>
        <c:delete val="0"/>
        <c:numFmt formatCode="General" sourceLinked="1"/>
        <c:majorTickMark val="in"/>
        <c:minorTickMark val="none"/>
        <c:tickLblPos val="nextTo"/>
        <c:crossAx val="50310416"/>
        <c:crosses val="autoZero"/>
        <c:auto val="1"/>
        <c:lblOffset val="100"/>
        <c:noMultiLvlLbl val="0"/>
      </c:catAx>
      <c:valAx>
        <c:axId val="50310416"/>
        <c:scaling>
          <c:orientation val="minMax"/>
        </c:scaling>
        <c:axPos val="l"/>
        <c:majorGridlines/>
        <c:delete val="0"/>
        <c:numFmt formatCode="General" sourceLinked="1"/>
        <c:majorTickMark val="in"/>
        <c:minorTickMark val="none"/>
        <c:tickLblPos val="nextTo"/>
        <c:crossAx val="20503127"/>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静岡【稼働グラフ】!#REF!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静岡【稼働グラフ】!#REF!</c:f>
              <c:strCache>
                <c:ptCount val="1"/>
                <c:pt idx="0">
                  <c:v>1</c:v>
                </c:pt>
              </c:strCache>
            </c:strRef>
          </c:cat>
          <c:val>
            <c:numRef>
              <c:f>静岡【稼働グラフ】!#REF!</c:f>
              <c:numCache>
                <c:ptCount val="1"/>
                <c:pt idx="0">
                  <c:v>1</c:v>
                </c:pt>
              </c:numCache>
            </c:numRef>
          </c:val>
        </c:ser>
        <c:ser>
          <c:idx val="0"/>
          <c:order val="1"/>
          <c:tx>
            <c:strRef>
              <c:f>静岡【稼働グラフ】!#REF!</c:f>
              <c:strCache>
                <c:ptCount val="1"/>
                <c:pt idx="0">
                  <c:v>#REF!</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静岡【稼働グラフ】!#REF!</c:f>
              <c:strCache>
                <c:ptCount val="1"/>
                <c:pt idx="0">
                  <c:v>1</c:v>
                </c:pt>
              </c:strCache>
            </c:strRef>
          </c:cat>
          <c:val>
            <c:numRef>
              <c:f>静岡【稼働グラフ】!#REF!</c:f>
              <c:numCache>
                <c:ptCount val="1"/>
                <c:pt idx="0">
                  <c:v>1</c:v>
                </c:pt>
              </c:numCache>
            </c:numRef>
          </c:val>
        </c:ser>
        <c:overlap val="100"/>
        <c:axId val="50140561"/>
        <c:axId val="48611866"/>
      </c:barChart>
      <c:catAx>
        <c:axId val="50140561"/>
        <c:scaling>
          <c:orientation val="minMax"/>
        </c:scaling>
        <c:axPos val="b"/>
        <c:delete val="0"/>
        <c:numFmt formatCode="General" sourceLinked="1"/>
        <c:majorTickMark val="in"/>
        <c:minorTickMark val="none"/>
        <c:tickLblPos val="nextTo"/>
        <c:crossAx val="48611866"/>
        <c:crosses val="autoZero"/>
        <c:auto val="1"/>
        <c:lblOffset val="100"/>
        <c:noMultiLvlLbl val="0"/>
      </c:catAx>
      <c:valAx>
        <c:axId val="48611866"/>
        <c:scaling>
          <c:orientation val="minMax"/>
        </c:scaling>
        <c:axPos val="l"/>
        <c:majorGridlines/>
        <c:delete val="0"/>
        <c:numFmt formatCode="General" sourceLinked="1"/>
        <c:majorTickMark val="in"/>
        <c:minorTickMark val="none"/>
        <c:tickLblPos val="nextTo"/>
        <c:crossAx val="50140561"/>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'[1]静岡県'!$C$41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'[1]静岡県'!$D$39:$G$39</c:f>
              <c:strCache>
                <c:ptCount val="4"/>
                <c:pt idx="0">
                  <c:v>高度急性期</c:v>
                </c:pt>
                <c:pt idx="1">
                  <c:v>急性期</c:v>
                </c:pt>
                <c:pt idx="2">
                  <c:v>回復期</c:v>
                </c:pt>
                <c:pt idx="3">
                  <c:v>慢性期</c:v>
                </c:pt>
              </c:strCache>
            </c:strRef>
          </c:cat>
          <c:val>
            <c:numRef>
              <c:f>'[1]静岡県'!$D$41:$G$41</c:f>
              <c:numCache>
                <c:ptCount val="4"/>
                <c:pt idx="0">
                  <c:v>0</c:v>
                </c:pt>
                <c:pt idx="1">
                  <c:v>11</c:v>
                </c:pt>
                <c:pt idx="2">
                  <c:v>1622</c:v>
                </c:pt>
                <c:pt idx="3">
                  <c:v>8559</c:v>
                </c:pt>
              </c:numCache>
            </c:numRef>
          </c:val>
        </c:ser>
        <c:ser>
          <c:idx val="0"/>
          <c:order val="1"/>
          <c:tx>
            <c:strRef>
              <c:f>'[1]静岡県'!$C$40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'[1]静岡県'!$D$39:$G$39</c:f>
              <c:strCache>
                <c:ptCount val="4"/>
                <c:pt idx="0">
                  <c:v>高度急性期</c:v>
                </c:pt>
                <c:pt idx="1">
                  <c:v>急性期</c:v>
                </c:pt>
                <c:pt idx="2">
                  <c:v>回復期</c:v>
                </c:pt>
                <c:pt idx="3">
                  <c:v>慢性期</c:v>
                </c:pt>
              </c:strCache>
            </c:strRef>
          </c:cat>
          <c:val>
            <c:numRef>
              <c:f>'[1]静岡県'!$D$40:$G$40</c:f>
              <c:numCache>
                <c:ptCount val="4"/>
                <c:pt idx="0">
                  <c:v>4936</c:v>
                </c:pt>
                <c:pt idx="1">
                  <c:v>12804</c:v>
                </c:pt>
                <c:pt idx="2">
                  <c:v>1552</c:v>
                </c:pt>
                <c:pt idx="3">
                  <c:v>1380</c:v>
                </c:pt>
              </c:numCache>
            </c:numRef>
          </c:val>
        </c:ser>
        <c:overlap val="100"/>
        <c:axId val="34853611"/>
        <c:axId val="45247044"/>
      </c:barChart>
      <c:catAx>
        <c:axId val="34853611"/>
        <c:scaling>
          <c:orientation val="minMax"/>
        </c:scaling>
        <c:axPos val="b"/>
        <c:delete val="0"/>
        <c:numFmt formatCode="General" sourceLinked="1"/>
        <c:majorTickMark val="in"/>
        <c:minorTickMark val="none"/>
        <c:tickLblPos val="nextTo"/>
        <c:crossAx val="45247044"/>
        <c:crosses val="autoZero"/>
        <c:auto val="1"/>
        <c:lblOffset val="100"/>
        <c:noMultiLvlLbl val="0"/>
      </c:catAx>
      <c:valAx>
        <c:axId val="45247044"/>
        <c:scaling>
          <c:orientation val="minMax"/>
        </c:scaling>
        <c:axPos val="l"/>
        <c:majorGridlines/>
        <c:delete val="0"/>
        <c:numFmt formatCode="General" sourceLinked="1"/>
        <c:majorTickMark val="in"/>
        <c:minorTickMark val="none"/>
        <c:tickLblPos val="nextTo"/>
        <c:crossAx val="34853611"/>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'[1]賀茂医療圏'!$C$41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'[1]賀茂医療圏'!$D$39:$G$39</c:f>
              <c:strCache>
                <c:ptCount val="4"/>
                <c:pt idx="0">
                  <c:v>高度急性期</c:v>
                </c:pt>
                <c:pt idx="1">
                  <c:v>急性期</c:v>
                </c:pt>
                <c:pt idx="2">
                  <c:v>回復期</c:v>
                </c:pt>
                <c:pt idx="3">
                  <c:v>慢性期</c:v>
                </c:pt>
              </c:strCache>
            </c:strRef>
          </c:cat>
          <c:val>
            <c:numRef>
              <c:f>'[1]賀茂医療圏'!$D$41:$G$41</c:f>
              <c:numCache>
                <c:ptCount val="4"/>
                <c:pt idx="0">
                  <c:v>0</c:v>
                </c:pt>
                <c:pt idx="1">
                  <c:v>0</c:v>
                </c:pt>
                <c:pt idx="2">
                  <c:v>41</c:v>
                </c:pt>
                <c:pt idx="3">
                  <c:v>258</c:v>
                </c:pt>
              </c:numCache>
            </c:numRef>
          </c:val>
        </c:ser>
        <c:ser>
          <c:idx val="0"/>
          <c:order val="1"/>
          <c:tx>
            <c:strRef>
              <c:f>'[1]賀茂医療圏'!$C$40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'[1]賀茂医療圏'!$D$39:$G$39</c:f>
              <c:strCache>
                <c:ptCount val="4"/>
                <c:pt idx="0">
                  <c:v>高度急性期</c:v>
                </c:pt>
                <c:pt idx="1">
                  <c:v>急性期</c:v>
                </c:pt>
                <c:pt idx="2">
                  <c:v>回復期</c:v>
                </c:pt>
                <c:pt idx="3">
                  <c:v>慢性期</c:v>
                </c:pt>
              </c:strCache>
            </c:strRef>
          </c:cat>
          <c:val>
            <c:numRef>
              <c:f>'[1]賀茂医療圏'!$D$40:$G$40</c:f>
              <c:numCache>
                <c:ptCount val="4"/>
                <c:pt idx="0">
                  <c:v>8</c:v>
                </c:pt>
                <c:pt idx="1">
                  <c:v>275</c:v>
                </c:pt>
                <c:pt idx="2">
                  <c:v>70</c:v>
                </c:pt>
                <c:pt idx="3">
                  <c:v>48</c:v>
                </c:pt>
              </c:numCache>
            </c:numRef>
          </c:val>
        </c:ser>
        <c:overlap val="100"/>
        <c:axId val="4570213"/>
        <c:axId val="41131918"/>
      </c:barChart>
      <c:catAx>
        <c:axId val="4570213"/>
        <c:scaling>
          <c:orientation val="minMax"/>
        </c:scaling>
        <c:axPos val="b"/>
        <c:delete val="0"/>
        <c:numFmt formatCode="General" sourceLinked="1"/>
        <c:majorTickMark val="in"/>
        <c:minorTickMark val="none"/>
        <c:tickLblPos val="nextTo"/>
        <c:crossAx val="41131918"/>
        <c:crosses val="autoZero"/>
        <c:auto val="1"/>
        <c:lblOffset val="100"/>
        <c:noMultiLvlLbl val="0"/>
      </c:catAx>
      <c:valAx>
        <c:axId val="41131918"/>
        <c:scaling>
          <c:orientation val="minMax"/>
        </c:scaling>
        <c:axPos val="l"/>
        <c:majorGridlines/>
        <c:delete val="0"/>
        <c:numFmt formatCode="General" sourceLinked="1"/>
        <c:majorTickMark val="in"/>
        <c:minorTickMark val="none"/>
        <c:tickLblPos val="nextTo"/>
        <c:crossAx val="4570213"/>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'[1]静岡県'!$C$41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'[1]静岡県'!$D$39:$G$39</c:f>
              <c:strCache>
                <c:ptCount val="4"/>
                <c:pt idx="0">
                  <c:v>高度急性期</c:v>
                </c:pt>
                <c:pt idx="1">
                  <c:v>急性期</c:v>
                </c:pt>
                <c:pt idx="2">
                  <c:v>回復期</c:v>
                </c:pt>
                <c:pt idx="3">
                  <c:v>慢性期</c:v>
                </c:pt>
              </c:strCache>
            </c:strRef>
          </c:cat>
          <c:val>
            <c:numRef>
              <c:f>'[1]静岡県'!$D$41:$G$41</c:f>
              <c:numCache>
                <c:ptCount val="4"/>
                <c:pt idx="0">
                  <c:v>0</c:v>
                </c:pt>
                <c:pt idx="1">
                  <c:v>11</c:v>
                </c:pt>
                <c:pt idx="2">
                  <c:v>1622</c:v>
                </c:pt>
                <c:pt idx="3">
                  <c:v>8559</c:v>
                </c:pt>
              </c:numCache>
            </c:numRef>
          </c:val>
        </c:ser>
        <c:ser>
          <c:idx val="0"/>
          <c:order val="1"/>
          <c:tx>
            <c:strRef>
              <c:f>'[1]静岡県'!$C$40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'[1]静岡県'!$D$39:$G$39</c:f>
              <c:strCache>
                <c:ptCount val="4"/>
                <c:pt idx="0">
                  <c:v>高度急性期</c:v>
                </c:pt>
                <c:pt idx="1">
                  <c:v>急性期</c:v>
                </c:pt>
                <c:pt idx="2">
                  <c:v>回復期</c:v>
                </c:pt>
                <c:pt idx="3">
                  <c:v>慢性期</c:v>
                </c:pt>
              </c:strCache>
            </c:strRef>
          </c:cat>
          <c:val>
            <c:numRef>
              <c:f>'[1]静岡県'!$D$40:$G$40</c:f>
              <c:numCache>
                <c:ptCount val="4"/>
                <c:pt idx="0">
                  <c:v>4936</c:v>
                </c:pt>
                <c:pt idx="1">
                  <c:v>12804</c:v>
                </c:pt>
                <c:pt idx="2">
                  <c:v>1552</c:v>
                </c:pt>
                <c:pt idx="3">
                  <c:v>1380</c:v>
                </c:pt>
              </c:numCache>
            </c:numRef>
          </c:val>
        </c:ser>
        <c:overlap val="100"/>
        <c:axId val="64034071"/>
        <c:axId val="39435728"/>
      </c:barChart>
      <c:catAx>
        <c:axId val="64034071"/>
        <c:scaling>
          <c:orientation val="minMax"/>
        </c:scaling>
        <c:axPos val="b"/>
        <c:delete val="0"/>
        <c:numFmt formatCode="General" sourceLinked="1"/>
        <c:majorTickMark val="in"/>
        <c:minorTickMark val="none"/>
        <c:tickLblPos val="nextTo"/>
        <c:crossAx val="39435728"/>
        <c:crosses val="autoZero"/>
        <c:auto val="1"/>
        <c:lblOffset val="100"/>
        <c:noMultiLvlLbl val="0"/>
      </c:catAx>
      <c:valAx>
        <c:axId val="39435728"/>
        <c:scaling>
          <c:orientation val="minMax"/>
        </c:scaling>
        <c:axPos val="l"/>
        <c:majorGridlines/>
        <c:delete val="0"/>
        <c:numFmt formatCode="General" sourceLinked="1"/>
        <c:majorTickMark val="in"/>
        <c:minorTickMark val="none"/>
        <c:tickLblPos val="nextTo"/>
        <c:crossAx val="64034071"/>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'静岡【稼働グラフ】'!$C$26</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'静岡【稼働グラフ】'!$D$24:$G$24</c:f>
              <c:strCache/>
            </c:strRef>
          </c:cat>
          <c:val>
            <c:numRef>
              <c:f>'静岡【稼働グラフ】'!$D$26:$G$26</c:f>
              <c:numCache/>
            </c:numRef>
          </c:val>
        </c:ser>
        <c:ser>
          <c:idx val="0"/>
          <c:order val="1"/>
          <c:tx>
            <c:strRef>
              <c:f>'静岡【稼働グラフ】'!$C$25</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'静岡【稼働グラフ】'!$D$24:$G$24</c:f>
              <c:strCache/>
            </c:strRef>
          </c:cat>
          <c:val>
            <c:numRef>
              <c:f>'静岡【稼働グラフ】'!$D$25:$G$25</c:f>
              <c:numCache/>
            </c:numRef>
          </c:val>
        </c:ser>
        <c:overlap val="100"/>
        <c:axId val="34642943"/>
        <c:axId val="43351032"/>
      </c:barChart>
      <c:catAx>
        <c:axId val="34642943"/>
        <c:scaling>
          <c:orientation val="minMax"/>
        </c:scaling>
        <c:axPos val="b"/>
        <c:delete val="0"/>
        <c:numFmt formatCode="General" sourceLinked="1"/>
        <c:majorTickMark val="in"/>
        <c:minorTickMark val="none"/>
        <c:tickLblPos val="nextTo"/>
        <c:crossAx val="43351032"/>
        <c:crosses val="autoZero"/>
        <c:auto val="1"/>
        <c:lblOffset val="100"/>
        <c:noMultiLvlLbl val="0"/>
      </c:catAx>
      <c:valAx>
        <c:axId val="43351032"/>
        <c:scaling>
          <c:orientation val="minMax"/>
        </c:scaling>
        <c:axPos val="l"/>
        <c:majorGridlines/>
        <c:delete val="0"/>
        <c:numFmt formatCode="General" sourceLinked="1"/>
        <c:majorTickMark val="in"/>
        <c:minorTickMark val="none"/>
        <c:tickLblPos val="nextTo"/>
        <c:crossAx val="34642943"/>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'静岡【稼働グラフ】'!$C$52</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'静岡【稼働グラフ】'!$D$50:$G$50</c:f>
              <c:strCache/>
            </c:strRef>
          </c:cat>
          <c:val>
            <c:numRef>
              <c:f>'静岡【稼働グラフ】'!$D$52:$G$52</c:f>
              <c:numCache/>
            </c:numRef>
          </c:val>
        </c:ser>
        <c:ser>
          <c:idx val="0"/>
          <c:order val="1"/>
          <c:tx>
            <c:strRef>
              <c:f>'静岡【稼働グラフ】'!$C$51</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'静岡【稼働グラフ】'!$D$50:$G$50</c:f>
              <c:strCache/>
            </c:strRef>
          </c:cat>
          <c:val>
            <c:numRef>
              <c:f>'静岡【稼働グラフ】'!$D$51:$G$51</c:f>
              <c:numCache/>
            </c:numRef>
          </c:val>
        </c:ser>
        <c:overlap val="100"/>
        <c:axId val="54614969"/>
        <c:axId val="21772674"/>
      </c:barChart>
      <c:catAx>
        <c:axId val="54614969"/>
        <c:scaling>
          <c:orientation val="minMax"/>
        </c:scaling>
        <c:axPos val="b"/>
        <c:delete val="0"/>
        <c:numFmt formatCode="General" sourceLinked="1"/>
        <c:majorTickMark val="in"/>
        <c:minorTickMark val="none"/>
        <c:tickLblPos val="nextTo"/>
        <c:crossAx val="21772674"/>
        <c:crosses val="autoZero"/>
        <c:auto val="1"/>
        <c:lblOffset val="100"/>
        <c:noMultiLvlLbl val="0"/>
      </c:catAx>
      <c:valAx>
        <c:axId val="21772674"/>
        <c:scaling>
          <c:orientation val="minMax"/>
        </c:scaling>
        <c:axPos val="l"/>
        <c:majorGridlines/>
        <c:delete val="0"/>
        <c:numFmt formatCode="General" sourceLinked="1"/>
        <c:majorTickMark val="in"/>
        <c:minorTickMark val="none"/>
        <c:tickLblPos val="nextTo"/>
        <c:crossAx val="54614969"/>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'志太榛原【稼働グラフ】'!$C$26</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'志太榛原【稼働グラフ】'!$D$24:$G$24</c:f>
              <c:strCache/>
            </c:strRef>
          </c:cat>
          <c:val>
            <c:numRef>
              <c:f>'志太榛原【稼働グラフ】'!$D$26:$G$26</c:f>
              <c:numCache/>
            </c:numRef>
          </c:val>
        </c:ser>
        <c:ser>
          <c:idx val="0"/>
          <c:order val="1"/>
          <c:tx>
            <c:strRef>
              <c:f>'志太榛原【稼働グラフ】'!$C$25</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'志太榛原【稼働グラフ】'!$D$24:$G$24</c:f>
              <c:strCache/>
            </c:strRef>
          </c:cat>
          <c:val>
            <c:numRef>
              <c:f>'志太榛原【稼働グラフ】'!$D$25:$G$25</c:f>
              <c:numCache/>
            </c:numRef>
          </c:val>
        </c:ser>
        <c:overlap val="100"/>
        <c:axId val="61736339"/>
        <c:axId val="18756140"/>
      </c:barChart>
      <c:catAx>
        <c:axId val="61736339"/>
        <c:scaling>
          <c:orientation val="minMax"/>
        </c:scaling>
        <c:axPos val="b"/>
        <c:delete val="0"/>
        <c:numFmt formatCode="General" sourceLinked="1"/>
        <c:majorTickMark val="in"/>
        <c:minorTickMark val="none"/>
        <c:tickLblPos val="nextTo"/>
        <c:crossAx val="18756140"/>
        <c:crosses val="autoZero"/>
        <c:auto val="1"/>
        <c:lblOffset val="100"/>
        <c:noMultiLvlLbl val="0"/>
      </c:catAx>
      <c:valAx>
        <c:axId val="18756140"/>
        <c:scaling>
          <c:orientation val="minMax"/>
        </c:scaling>
        <c:axPos val="l"/>
        <c:majorGridlines/>
        <c:delete val="0"/>
        <c:numFmt formatCode="General" sourceLinked="1"/>
        <c:majorTickMark val="in"/>
        <c:minorTickMark val="none"/>
        <c:tickLblPos val="nextTo"/>
        <c:crossAx val="61736339"/>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志太榛原【稼働グラフ】!#REF!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志太榛原【稼働グラフ】!#REF!</c:f>
              <c:strCache>
                <c:ptCount val="1"/>
                <c:pt idx="0">
                  <c:v>1</c:v>
                </c:pt>
              </c:strCache>
            </c:strRef>
          </c:cat>
          <c:val>
            <c:numRef>
              <c:f>志太榛原【稼働グラフ】!#REF!</c:f>
              <c:numCache>
                <c:ptCount val="1"/>
                <c:pt idx="0">
                  <c:v>1</c:v>
                </c:pt>
              </c:numCache>
            </c:numRef>
          </c:val>
        </c:ser>
        <c:ser>
          <c:idx val="0"/>
          <c:order val="1"/>
          <c:tx>
            <c:strRef>
              <c:f>志太榛原【稼働グラフ】!#REF!</c:f>
              <c:strCache>
                <c:ptCount val="1"/>
                <c:pt idx="0">
                  <c:v>#REF!</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志太榛原【稼働グラフ】!#REF!</c:f>
              <c:strCache>
                <c:ptCount val="1"/>
                <c:pt idx="0">
                  <c:v>1</c:v>
                </c:pt>
              </c:strCache>
            </c:strRef>
          </c:cat>
          <c:val>
            <c:numRef>
              <c:f>志太榛原【稼働グラフ】!#REF!</c:f>
              <c:numCache>
                <c:ptCount val="1"/>
                <c:pt idx="0">
                  <c:v>1</c:v>
                </c:pt>
              </c:numCache>
            </c:numRef>
          </c:val>
        </c:ser>
        <c:overlap val="100"/>
        <c:axId val="34587533"/>
        <c:axId val="42852342"/>
      </c:barChart>
      <c:catAx>
        <c:axId val="34587533"/>
        <c:scaling>
          <c:orientation val="minMax"/>
        </c:scaling>
        <c:axPos val="b"/>
        <c:delete val="0"/>
        <c:numFmt formatCode="General" sourceLinked="1"/>
        <c:majorTickMark val="in"/>
        <c:minorTickMark val="none"/>
        <c:tickLblPos val="nextTo"/>
        <c:crossAx val="42852342"/>
        <c:crosses val="autoZero"/>
        <c:auto val="1"/>
        <c:lblOffset val="100"/>
        <c:noMultiLvlLbl val="0"/>
      </c:catAx>
      <c:valAx>
        <c:axId val="42852342"/>
        <c:scaling>
          <c:orientation val="minMax"/>
        </c:scaling>
        <c:axPos val="l"/>
        <c:majorGridlines/>
        <c:delete val="0"/>
        <c:numFmt formatCode="General" sourceLinked="1"/>
        <c:majorTickMark val="in"/>
        <c:minorTickMark val="none"/>
        <c:tickLblPos val="nextTo"/>
        <c:crossAx val="34587533"/>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志太榛原【稼働グラフ】!#REF!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志太榛原【稼働グラフ】!#REF!</c:f>
              <c:strCache>
                <c:ptCount val="1"/>
                <c:pt idx="0">
                  <c:v>1</c:v>
                </c:pt>
              </c:strCache>
            </c:strRef>
          </c:cat>
          <c:val>
            <c:numRef>
              <c:f>志太榛原【稼働グラフ】!#REF!</c:f>
              <c:numCache>
                <c:ptCount val="1"/>
                <c:pt idx="0">
                  <c:v>1</c:v>
                </c:pt>
              </c:numCache>
            </c:numRef>
          </c:val>
        </c:ser>
        <c:ser>
          <c:idx val="0"/>
          <c:order val="1"/>
          <c:tx>
            <c:strRef>
              <c:f>志太榛原【稼働グラフ】!#REF!</c:f>
              <c:strCache>
                <c:ptCount val="1"/>
                <c:pt idx="0">
                  <c:v>#REF!</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志太榛原【稼働グラフ】!#REF!</c:f>
              <c:strCache>
                <c:ptCount val="1"/>
                <c:pt idx="0">
                  <c:v>1</c:v>
                </c:pt>
              </c:strCache>
            </c:strRef>
          </c:cat>
          <c:val>
            <c:numRef>
              <c:f>志太榛原【稼働グラフ】!#REF!</c:f>
              <c:numCache>
                <c:ptCount val="1"/>
                <c:pt idx="0">
                  <c:v>1</c:v>
                </c:pt>
              </c:numCache>
            </c:numRef>
          </c:val>
        </c:ser>
        <c:overlap val="100"/>
        <c:axId val="50126759"/>
        <c:axId val="48487648"/>
      </c:barChart>
      <c:catAx>
        <c:axId val="50126759"/>
        <c:scaling>
          <c:orientation val="minMax"/>
        </c:scaling>
        <c:axPos val="b"/>
        <c:delete val="0"/>
        <c:numFmt formatCode="General" sourceLinked="1"/>
        <c:majorTickMark val="in"/>
        <c:minorTickMark val="none"/>
        <c:tickLblPos val="nextTo"/>
        <c:crossAx val="48487648"/>
        <c:crosses val="autoZero"/>
        <c:auto val="1"/>
        <c:lblOffset val="100"/>
        <c:noMultiLvlLbl val="0"/>
      </c:catAx>
      <c:valAx>
        <c:axId val="48487648"/>
        <c:scaling>
          <c:orientation val="minMax"/>
        </c:scaling>
        <c:axPos val="l"/>
        <c:majorGridlines/>
        <c:delete val="0"/>
        <c:numFmt formatCode="General" sourceLinked="1"/>
        <c:majorTickMark val="in"/>
        <c:minorTickMark val="none"/>
        <c:tickLblPos val="nextTo"/>
        <c:crossAx val="50126759"/>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'[1]静岡県'!$C$41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'[1]静岡県'!$D$39:$G$39</c:f>
              <c:strCache>
                <c:ptCount val="4"/>
                <c:pt idx="0">
                  <c:v>高度急性期</c:v>
                </c:pt>
                <c:pt idx="1">
                  <c:v>急性期</c:v>
                </c:pt>
                <c:pt idx="2">
                  <c:v>回復期</c:v>
                </c:pt>
                <c:pt idx="3">
                  <c:v>慢性期</c:v>
                </c:pt>
              </c:strCache>
            </c:strRef>
          </c:cat>
          <c:val>
            <c:numRef>
              <c:f>'[1]静岡県'!$D$41:$G$41</c:f>
              <c:numCache>
                <c:ptCount val="4"/>
                <c:pt idx="0">
                  <c:v>0</c:v>
                </c:pt>
                <c:pt idx="1">
                  <c:v>11</c:v>
                </c:pt>
                <c:pt idx="2">
                  <c:v>1622</c:v>
                </c:pt>
                <c:pt idx="3">
                  <c:v>8559</c:v>
                </c:pt>
              </c:numCache>
            </c:numRef>
          </c:val>
        </c:ser>
        <c:ser>
          <c:idx val="0"/>
          <c:order val="1"/>
          <c:tx>
            <c:strRef>
              <c:f>'[1]静岡県'!$C$40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'[1]静岡県'!$D$39:$G$39</c:f>
              <c:strCache>
                <c:ptCount val="4"/>
                <c:pt idx="0">
                  <c:v>高度急性期</c:v>
                </c:pt>
                <c:pt idx="1">
                  <c:v>急性期</c:v>
                </c:pt>
                <c:pt idx="2">
                  <c:v>回復期</c:v>
                </c:pt>
                <c:pt idx="3">
                  <c:v>慢性期</c:v>
                </c:pt>
              </c:strCache>
            </c:strRef>
          </c:cat>
          <c:val>
            <c:numRef>
              <c:f>'[1]静岡県'!$D$40:$G$40</c:f>
              <c:numCache>
                <c:ptCount val="4"/>
                <c:pt idx="0">
                  <c:v>4936</c:v>
                </c:pt>
                <c:pt idx="1">
                  <c:v>12804</c:v>
                </c:pt>
                <c:pt idx="2">
                  <c:v>1552</c:v>
                </c:pt>
                <c:pt idx="3">
                  <c:v>1380</c:v>
                </c:pt>
              </c:numCache>
            </c:numRef>
          </c:val>
        </c:ser>
        <c:overlap val="100"/>
        <c:axId val="33735649"/>
        <c:axId val="35185386"/>
      </c:barChart>
      <c:catAx>
        <c:axId val="33735649"/>
        <c:scaling>
          <c:orientation val="minMax"/>
        </c:scaling>
        <c:axPos val="b"/>
        <c:delete val="0"/>
        <c:numFmt formatCode="General" sourceLinked="1"/>
        <c:majorTickMark val="in"/>
        <c:minorTickMark val="none"/>
        <c:tickLblPos val="nextTo"/>
        <c:crossAx val="35185386"/>
        <c:crosses val="autoZero"/>
        <c:auto val="1"/>
        <c:lblOffset val="100"/>
        <c:noMultiLvlLbl val="0"/>
      </c:catAx>
      <c:valAx>
        <c:axId val="35185386"/>
        <c:scaling>
          <c:orientation val="minMax"/>
        </c:scaling>
        <c:axPos val="l"/>
        <c:majorGridlines/>
        <c:delete val="0"/>
        <c:numFmt formatCode="General" sourceLinked="1"/>
        <c:majorTickMark val="in"/>
        <c:minorTickMark val="none"/>
        <c:tickLblPos val="nextTo"/>
        <c:crossAx val="33735649"/>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'[1]賀茂医療圏'!$C$41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'[1]賀茂医療圏'!$D$39:$G$39</c:f>
              <c:strCache>
                <c:ptCount val="4"/>
                <c:pt idx="0">
                  <c:v>高度急性期</c:v>
                </c:pt>
                <c:pt idx="1">
                  <c:v>急性期</c:v>
                </c:pt>
                <c:pt idx="2">
                  <c:v>回復期</c:v>
                </c:pt>
                <c:pt idx="3">
                  <c:v>慢性期</c:v>
                </c:pt>
              </c:strCache>
            </c:strRef>
          </c:cat>
          <c:val>
            <c:numRef>
              <c:f>'[1]賀茂医療圏'!$D$41:$G$41</c:f>
              <c:numCache>
                <c:ptCount val="4"/>
                <c:pt idx="0">
                  <c:v>0</c:v>
                </c:pt>
                <c:pt idx="1">
                  <c:v>0</c:v>
                </c:pt>
                <c:pt idx="2">
                  <c:v>41</c:v>
                </c:pt>
                <c:pt idx="3">
                  <c:v>258</c:v>
                </c:pt>
              </c:numCache>
            </c:numRef>
          </c:val>
        </c:ser>
        <c:ser>
          <c:idx val="0"/>
          <c:order val="1"/>
          <c:tx>
            <c:strRef>
              <c:f>'[1]賀茂医療圏'!$C$40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'[1]賀茂医療圏'!$D$39:$G$39</c:f>
              <c:strCache>
                <c:ptCount val="4"/>
                <c:pt idx="0">
                  <c:v>高度急性期</c:v>
                </c:pt>
                <c:pt idx="1">
                  <c:v>急性期</c:v>
                </c:pt>
                <c:pt idx="2">
                  <c:v>回復期</c:v>
                </c:pt>
                <c:pt idx="3">
                  <c:v>慢性期</c:v>
                </c:pt>
              </c:strCache>
            </c:strRef>
          </c:cat>
          <c:val>
            <c:numRef>
              <c:f>'[1]賀茂医療圏'!$D$40:$G$40</c:f>
              <c:numCache>
                <c:ptCount val="4"/>
                <c:pt idx="0">
                  <c:v>8</c:v>
                </c:pt>
                <c:pt idx="1">
                  <c:v>275</c:v>
                </c:pt>
                <c:pt idx="2">
                  <c:v>70</c:v>
                </c:pt>
                <c:pt idx="3">
                  <c:v>48</c:v>
                </c:pt>
              </c:numCache>
            </c:numRef>
          </c:val>
        </c:ser>
        <c:overlap val="100"/>
        <c:axId val="48233019"/>
        <c:axId val="31443988"/>
      </c:barChart>
      <c:catAx>
        <c:axId val="48233019"/>
        <c:scaling>
          <c:orientation val="minMax"/>
        </c:scaling>
        <c:axPos val="b"/>
        <c:delete val="0"/>
        <c:numFmt formatCode="General" sourceLinked="1"/>
        <c:majorTickMark val="in"/>
        <c:minorTickMark val="none"/>
        <c:tickLblPos val="nextTo"/>
        <c:crossAx val="31443988"/>
        <c:crosses val="autoZero"/>
        <c:auto val="1"/>
        <c:lblOffset val="100"/>
        <c:noMultiLvlLbl val="0"/>
      </c:catAx>
      <c:valAx>
        <c:axId val="31443988"/>
        <c:scaling>
          <c:orientation val="minMax"/>
        </c:scaling>
        <c:axPos val="l"/>
        <c:majorGridlines/>
        <c:delete val="0"/>
        <c:numFmt formatCode="General" sourceLinked="1"/>
        <c:majorTickMark val="in"/>
        <c:minorTickMark val="none"/>
        <c:tickLblPos val="nextTo"/>
        <c:crossAx val="48233019"/>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'志太榛原【稼働グラフ】'!$C$26</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'志太榛原【稼働グラフ】'!$D$24:$G$24</c:f>
              <c:strCache/>
            </c:strRef>
          </c:cat>
          <c:val>
            <c:numRef>
              <c:f>'志太榛原【稼働グラフ】'!$D$26:$G$26</c:f>
              <c:numCache/>
            </c:numRef>
          </c:val>
        </c:ser>
        <c:ser>
          <c:idx val="0"/>
          <c:order val="1"/>
          <c:tx>
            <c:strRef>
              <c:f>'志太榛原【稼働グラフ】'!$C$25</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'志太榛原【稼働グラフ】'!$D$24:$G$24</c:f>
              <c:strCache/>
            </c:strRef>
          </c:cat>
          <c:val>
            <c:numRef>
              <c:f>'志太榛原【稼働グラフ】'!$D$25:$G$25</c:f>
              <c:numCache/>
            </c:numRef>
          </c:val>
        </c:ser>
        <c:overlap val="100"/>
        <c:axId val="14560437"/>
        <c:axId val="63935070"/>
      </c:barChart>
      <c:catAx>
        <c:axId val="14560437"/>
        <c:scaling>
          <c:orientation val="minMax"/>
        </c:scaling>
        <c:axPos val="b"/>
        <c:delete val="0"/>
        <c:numFmt formatCode="General" sourceLinked="1"/>
        <c:majorTickMark val="in"/>
        <c:minorTickMark val="none"/>
        <c:tickLblPos val="nextTo"/>
        <c:crossAx val="63935070"/>
        <c:crosses val="autoZero"/>
        <c:auto val="1"/>
        <c:lblOffset val="100"/>
        <c:noMultiLvlLbl val="0"/>
      </c:catAx>
      <c:valAx>
        <c:axId val="63935070"/>
        <c:scaling>
          <c:orientation val="minMax"/>
        </c:scaling>
        <c:axPos val="l"/>
        <c:majorGridlines/>
        <c:delete val="0"/>
        <c:numFmt formatCode="General" sourceLinked="1"/>
        <c:majorTickMark val="in"/>
        <c:minorTickMark val="none"/>
        <c:tickLblPos val="nextTo"/>
        <c:crossAx val="14560437"/>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'志太榛原【稼働グラフ】'!$C$52</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'志太榛原【稼働グラフ】'!$D$50:$G$50</c:f>
              <c:strCache/>
            </c:strRef>
          </c:cat>
          <c:val>
            <c:numRef>
              <c:f>'志太榛原【稼働グラフ】'!$D$52:$G$52</c:f>
              <c:numCache/>
            </c:numRef>
          </c:val>
        </c:ser>
        <c:ser>
          <c:idx val="0"/>
          <c:order val="1"/>
          <c:tx>
            <c:strRef>
              <c:f>'志太榛原【稼働グラフ】'!$C$51</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'志太榛原【稼働グラフ】'!$D$50:$G$50</c:f>
              <c:strCache/>
            </c:strRef>
          </c:cat>
          <c:val>
            <c:numRef>
              <c:f>'志太榛原【稼働グラフ】'!$D$51:$G$51</c:f>
              <c:numCache/>
            </c:numRef>
          </c:val>
        </c:ser>
        <c:overlap val="100"/>
        <c:axId val="38544719"/>
        <c:axId val="11358152"/>
      </c:barChart>
      <c:catAx>
        <c:axId val="38544719"/>
        <c:scaling>
          <c:orientation val="minMax"/>
        </c:scaling>
        <c:axPos val="b"/>
        <c:delete val="0"/>
        <c:numFmt formatCode="General" sourceLinked="1"/>
        <c:majorTickMark val="in"/>
        <c:minorTickMark val="none"/>
        <c:tickLblPos val="nextTo"/>
        <c:crossAx val="11358152"/>
        <c:crosses val="autoZero"/>
        <c:auto val="1"/>
        <c:lblOffset val="100"/>
        <c:noMultiLvlLbl val="0"/>
      </c:catAx>
      <c:valAx>
        <c:axId val="11358152"/>
        <c:scaling>
          <c:orientation val="minMax"/>
          <c:max val="2500"/>
        </c:scaling>
        <c:axPos val="l"/>
        <c:majorGridlines/>
        <c:delete val="0"/>
        <c:numFmt formatCode="General" sourceLinked="1"/>
        <c:majorTickMark val="in"/>
        <c:minorTickMark val="none"/>
        <c:tickLblPos val="nextTo"/>
        <c:crossAx val="38544719"/>
        <c:crossesAt val="1"/>
        <c:crossBetween val="between"/>
        <c:dispUnits/>
        <c:majorUnit val="500"/>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'中東遠【稼働グラフ】'!$C$26</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'中東遠【稼働グラフ】'!$D$24:$G$24</c:f>
              <c:strCache/>
            </c:strRef>
          </c:cat>
          <c:val>
            <c:numRef>
              <c:f>'中東遠【稼働グラフ】'!$D$26:$G$26</c:f>
              <c:numCache/>
            </c:numRef>
          </c:val>
        </c:ser>
        <c:ser>
          <c:idx val="0"/>
          <c:order val="1"/>
          <c:tx>
            <c:strRef>
              <c:f>'中東遠【稼働グラフ】'!$C$25</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'中東遠【稼働グラフ】'!$D$24:$G$24</c:f>
              <c:strCache/>
            </c:strRef>
          </c:cat>
          <c:val>
            <c:numRef>
              <c:f>'中東遠【稼働グラフ】'!$D$25:$G$25</c:f>
              <c:numCache/>
            </c:numRef>
          </c:val>
        </c:ser>
        <c:overlap val="100"/>
        <c:axId val="35114505"/>
        <c:axId val="47595090"/>
      </c:barChart>
      <c:catAx>
        <c:axId val="35114505"/>
        <c:scaling>
          <c:orientation val="minMax"/>
        </c:scaling>
        <c:axPos val="b"/>
        <c:delete val="0"/>
        <c:numFmt formatCode="General" sourceLinked="1"/>
        <c:majorTickMark val="in"/>
        <c:minorTickMark val="none"/>
        <c:tickLblPos val="nextTo"/>
        <c:crossAx val="47595090"/>
        <c:crosses val="autoZero"/>
        <c:auto val="1"/>
        <c:lblOffset val="100"/>
        <c:noMultiLvlLbl val="0"/>
      </c:catAx>
      <c:valAx>
        <c:axId val="47595090"/>
        <c:scaling>
          <c:orientation val="minMax"/>
        </c:scaling>
        <c:axPos val="l"/>
        <c:majorGridlines/>
        <c:delete val="0"/>
        <c:numFmt formatCode="General" sourceLinked="1"/>
        <c:majorTickMark val="in"/>
        <c:minorTickMark val="none"/>
        <c:tickLblPos val="nextTo"/>
        <c:crossAx val="35114505"/>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'[1]賀茂医療圏'!$C$41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'[1]賀茂医療圏'!$D$39:$G$39</c:f>
              <c:strCache>
                <c:ptCount val="4"/>
                <c:pt idx="0">
                  <c:v>高度急性期</c:v>
                </c:pt>
                <c:pt idx="1">
                  <c:v>急性期</c:v>
                </c:pt>
                <c:pt idx="2">
                  <c:v>回復期</c:v>
                </c:pt>
                <c:pt idx="3">
                  <c:v>慢性期</c:v>
                </c:pt>
              </c:strCache>
            </c:strRef>
          </c:cat>
          <c:val>
            <c:numRef>
              <c:f>'[1]賀茂医療圏'!$D$41:$G$41</c:f>
              <c:numCache>
                <c:ptCount val="4"/>
                <c:pt idx="0">
                  <c:v>0</c:v>
                </c:pt>
                <c:pt idx="1">
                  <c:v>0</c:v>
                </c:pt>
                <c:pt idx="2">
                  <c:v>41</c:v>
                </c:pt>
                <c:pt idx="3">
                  <c:v>258</c:v>
                </c:pt>
              </c:numCache>
            </c:numRef>
          </c:val>
        </c:ser>
        <c:ser>
          <c:idx val="0"/>
          <c:order val="1"/>
          <c:tx>
            <c:strRef>
              <c:f>'[1]賀茂医療圏'!$C$40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'[1]賀茂医療圏'!$D$39:$G$39</c:f>
              <c:strCache>
                <c:ptCount val="4"/>
                <c:pt idx="0">
                  <c:v>高度急性期</c:v>
                </c:pt>
                <c:pt idx="1">
                  <c:v>急性期</c:v>
                </c:pt>
                <c:pt idx="2">
                  <c:v>回復期</c:v>
                </c:pt>
                <c:pt idx="3">
                  <c:v>慢性期</c:v>
                </c:pt>
              </c:strCache>
            </c:strRef>
          </c:cat>
          <c:val>
            <c:numRef>
              <c:f>'[1]賀茂医療圏'!$D$40:$G$40</c:f>
              <c:numCache>
                <c:ptCount val="4"/>
                <c:pt idx="0">
                  <c:v>8</c:v>
                </c:pt>
                <c:pt idx="1">
                  <c:v>275</c:v>
                </c:pt>
                <c:pt idx="2">
                  <c:v>70</c:v>
                </c:pt>
                <c:pt idx="3">
                  <c:v>48</c:v>
                </c:pt>
              </c:numCache>
            </c:numRef>
          </c:val>
        </c:ser>
        <c:overlap val="100"/>
        <c:axId val="19377233"/>
        <c:axId val="40177370"/>
      </c:barChart>
      <c:catAx>
        <c:axId val="19377233"/>
        <c:scaling>
          <c:orientation val="minMax"/>
        </c:scaling>
        <c:axPos val="b"/>
        <c:delete val="0"/>
        <c:numFmt formatCode="General" sourceLinked="1"/>
        <c:majorTickMark val="in"/>
        <c:minorTickMark val="none"/>
        <c:tickLblPos val="nextTo"/>
        <c:crossAx val="40177370"/>
        <c:crosses val="autoZero"/>
        <c:auto val="1"/>
        <c:lblOffset val="100"/>
        <c:noMultiLvlLbl val="0"/>
      </c:catAx>
      <c:valAx>
        <c:axId val="40177370"/>
        <c:scaling>
          <c:orientation val="minMax"/>
        </c:scaling>
        <c:axPos val="l"/>
        <c:majorGridlines/>
        <c:delete val="0"/>
        <c:numFmt formatCode="General" sourceLinked="1"/>
        <c:majorTickMark val="in"/>
        <c:minorTickMark val="none"/>
        <c:tickLblPos val="nextTo"/>
        <c:crossAx val="19377233"/>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中東遠【稼働グラフ】!#REF!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中東遠【稼働グラフ】!#REF!</c:f>
              <c:strCache>
                <c:ptCount val="1"/>
                <c:pt idx="0">
                  <c:v>1</c:v>
                </c:pt>
              </c:strCache>
            </c:strRef>
          </c:cat>
          <c:val>
            <c:numRef>
              <c:f>中東遠【稼働グラフ】!#REF!</c:f>
              <c:numCache>
                <c:ptCount val="1"/>
                <c:pt idx="0">
                  <c:v>1</c:v>
                </c:pt>
              </c:numCache>
            </c:numRef>
          </c:val>
        </c:ser>
        <c:ser>
          <c:idx val="0"/>
          <c:order val="1"/>
          <c:tx>
            <c:strRef>
              <c:f>中東遠【稼働グラフ】!#REF!</c:f>
              <c:strCache>
                <c:ptCount val="1"/>
                <c:pt idx="0">
                  <c:v>#REF!</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中東遠【稼働グラフ】!#REF!</c:f>
              <c:strCache>
                <c:ptCount val="1"/>
                <c:pt idx="0">
                  <c:v>1</c:v>
                </c:pt>
              </c:strCache>
            </c:strRef>
          </c:cat>
          <c:val>
            <c:numRef>
              <c:f>中東遠【稼働グラフ】!#REF!</c:f>
              <c:numCache>
                <c:ptCount val="1"/>
                <c:pt idx="0">
                  <c:v>1</c:v>
                </c:pt>
              </c:numCache>
            </c:numRef>
          </c:val>
        </c:ser>
        <c:overlap val="100"/>
        <c:axId val="25702627"/>
        <c:axId val="29997052"/>
      </c:barChart>
      <c:catAx>
        <c:axId val="25702627"/>
        <c:scaling>
          <c:orientation val="minMax"/>
        </c:scaling>
        <c:axPos val="b"/>
        <c:delete val="0"/>
        <c:numFmt formatCode="General" sourceLinked="1"/>
        <c:majorTickMark val="in"/>
        <c:minorTickMark val="none"/>
        <c:tickLblPos val="nextTo"/>
        <c:crossAx val="29997052"/>
        <c:crosses val="autoZero"/>
        <c:auto val="1"/>
        <c:lblOffset val="100"/>
        <c:noMultiLvlLbl val="0"/>
      </c:catAx>
      <c:valAx>
        <c:axId val="29997052"/>
        <c:scaling>
          <c:orientation val="minMax"/>
        </c:scaling>
        <c:axPos val="l"/>
        <c:majorGridlines/>
        <c:delete val="0"/>
        <c:numFmt formatCode="General" sourceLinked="1"/>
        <c:majorTickMark val="in"/>
        <c:minorTickMark val="none"/>
        <c:tickLblPos val="nextTo"/>
        <c:crossAx val="25702627"/>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中東遠【稼働グラフ】!#REF!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中東遠【稼働グラフ】!#REF!</c:f>
              <c:strCache>
                <c:ptCount val="1"/>
                <c:pt idx="0">
                  <c:v>1</c:v>
                </c:pt>
              </c:strCache>
            </c:strRef>
          </c:cat>
          <c:val>
            <c:numRef>
              <c:f>中東遠【稼働グラフ】!#REF!</c:f>
              <c:numCache>
                <c:ptCount val="1"/>
                <c:pt idx="0">
                  <c:v>1</c:v>
                </c:pt>
              </c:numCache>
            </c:numRef>
          </c:val>
        </c:ser>
        <c:ser>
          <c:idx val="0"/>
          <c:order val="1"/>
          <c:tx>
            <c:strRef>
              <c:f>中東遠【稼働グラフ】!#REF!</c:f>
              <c:strCache>
                <c:ptCount val="1"/>
                <c:pt idx="0">
                  <c:v>#REF!</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中東遠【稼働グラフ】!#REF!</c:f>
              <c:strCache>
                <c:ptCount val="1"/>
                <c:pt idx="0">
                  <c:v>1</c:v>
                </c:pt>
              </c:strCache>
            </c:strRef>
          </c:cat>
          <c:val>
            <c:numRef>
              <c:f>中東遠【稼働グラフ】!#REF!</c:f>
              <c:numCache>
                <c:ptCount val="1"/>
                <c:pt idx="0">
                  <c:v>1</c:v>
                </c:pt>
              </c:numCache>
            </c:numRef>
          </c:val>
        </c:ser>
        <c:overlap val="100"/>
        <c:axId val="1538013"/>
        <c:axId val="13842118"/>
      </c:barChart>
      <c:catAx>
        <c:axId val="1538013"/>
        <c:scaling>
          <c:orientation val="minMax"/>
        </c:scaling>
        <c:axPos val="b"/>
        <c:delete val="0"/>
        <c:numFmt formatCode="General" sourceLinked="1"/>
        <c:majorTickMark val="in"/>
        <c:minorTickMark val="none"/>
        <c:tickLblPos val="nextTo"/>
        <c:crossAx val="13842118"/>
        <c:crosses val="autoZero"/>
        <c:auto val="1"/>
        <c:lblOffset val="100"/>
        <c:noMultiLvlLbl val="0"/>
      </c:catAx>
      <c:valAx>
        <c:axId val="13842118"/>
        <c:scaling>
          <c:orientation val="minMax"/>
        </c:scaling>
        <c:axPos val="l"/>
        <c:majorGridlines/>
        <c:delete val="0"/>
        <c:numFmt formatCode="General" sourceLinked="1"/>
        <c:majorTickMark val="in"/>
        <c:minorTickMark val="none"/>
        <c:tickLblPos val="nextTo"/>
        <c:crossAx val="1538013"/>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'[1]静岡県'!$C$41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'[1]静岡県'!$D$39:$G$39</c:f>
              <c:strCache>
                <c:ptCount val="4"/>
                <c:pt idx="0">
                  <c:v>高度急性期</c:v>
                </c:pt>
                <c:pt idx="1">
                  <c:v>急性期</c:v>
                </c:pt>
                <c:pt idx="2">
                  <c:v>回復期</c:v>
                </c:pt>
                <c:pt idx="3">
                  <c:v>慢性期</c:v>
                </c:pt>
              </c:strCache>
            </c:strRef>
          </c:cat>
          <c:val>
            <c:numRef>
              <c:f>'[1]静岡県'!$D$41:$G$41</c:f>
              <c:numCache>
                <c:ptCount val="4"/>
                <c:pt idx="0">
                  <c:v>0</c:v>
                </c:pt>
                <c:pt idx="1">
                  <c:v>11</c:v>
                </c:pt>
                <c:pt idx="2">
                  <c:v>1622</c:v>
                </c:pt>
                <c:pt idx="3">
                  <c:v>8559</c:v>
                </c:pt>
              </c:numCache>
            </c:numRef>
          </c:val>
        </c:ser>
        <c:ser>
          <c:idx val="0"/>
          <c:order val="1"/>
          <c:tx>
            <c:strRef>
              <c:f>'[1]静岡県'!$C$40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'[1]静岡県'!$D$39:$G$39</c:f>
              <c:strCache>
                <c:ptCount val="4"/>
                <c:pt idx="0">
                  <c:v>高度急性期</c:v>
                </c:pt>
                <c:pt idx="1">
                  <c:v>急性期</c:v>
                </c:pt>
                <c:pt idx="2">
                  <c:v>回復期</c:v>
                </c:pt>
                <c:pt idx="3">
                  <c:v>慢性期</c:v>
                </c:pt>
              </c:strCache>
            </c:strRef>
          </c:cat>
          <c:val>
            <c:numRef>
              <c:f>'[1]静岡県'!$D$40:$G$40</c:f>
              <c:numCache>
                <c:ptCount val="4"/>
                <c:pt idx="0">
                  <c:v>4936</c:v>
                </c:pt>
                <c:pt idx="1">
                  <c:v>12804</c:v>
                </c:pt>
                <c:pt idx="2">
                  <c:v>1552</c:v>
                </c:pt>
                <c:pt idx="3">
                  <c:v>1380</c:v>
                </c:pt>
              </c:numCache>
            </c:numRef>
          </c:val>
        </c:ser>
        <c:overlap val="100"/>
        <c:axId val="57470199"/>
        <c:axId val="47469744"/>
      </c:barChart>
      <c:catAx>
        <c:axId val="57470199"/>
        <c:scaling>
          <c:orientation val="minMax"/>
        </c:scaling>
        <c:axPos val="b"/>
        <c:delete val="0"/>
        <c:numFmt formatCode="General" sourceLinked="1"/>
        <c:majorTickMark val="in"/>
        <c:minorTickMark val="none"/>
        <c:tickLblPos val="nextTo"/>
        <c:crossAx val="47469744"/>
        <c:crosses val="autoZero"/>
        <c:auto val="1"/>
        <c:lblOffset val="100"/>
        <c:noMultiLvlLbl val="0"/>
      </c:catAx>
      <c:valAx>
        <c:axId val="47469744"/>
        <c:scaling>
          <c:orientation val="minMax"/>
        </c:scaling>
        <c:axPos val="l"/>
        <c:majorGridlines/>
        <c:delete val="0"/>
        <c:numFmt formatCode="General" sourceLinked="1"/>
        <c:majorTickMark val="in"/>
        <c:minorTickMark val="none"/>
        <c:tickLblPos val="nextTo"/>
        <c:crossAx val="57470199"/>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'[1]賀茂医療圏'!$C$41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'[1]賀茂医療圏'!$D$39:$G$39</c:f>
              <c:strCache>
                <c:ptCount val="4"/>
                <c:pt idx="0">
                  <c:v>高度急性期</c:v>
                </c:pt>
                <c:pt idx="1">
                  <c:v>急性期</c:v>
                </c:pt>
                <c:pt idx="2">
                  <c:v>回復期</c:v>
                </c:pt>
                <c:pt idx="3">
                  <c:v>慢性期</c:v>
                </c:pt>
              </c:strCache>
            </c:strRef>
          </c:cat>
          <c:val>
            <c:numRef>
              <c:f>'[1]賀茂医療圏'!$D$41:$G$41</c:f>
              <c:numCache>
                <c:ptCount val="4"/>
                <c:pt idx="0">
                  <c:v>0</c:v>
                </c:pt>
                <c:pt idx="1">
                  <c:v>0</c:v>
                </c:pt>
                <c:pt idx="2">
                  <c:v>41</c:v>
                </c:pt>
                <c:pt idx="3">
                  <c:v>258</c:v>
                </c:pt>
              </c:numCache>
            </c:numRef>
          </c:val>
        </c:ser>
        <c:ser>
          <c:idx val="0"/>
          <c:order val="1"/>
          <c:tx>
            <c:strRef>
              <c:f>'[1]賀茂医療圏'!$C$40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'[1]賀茂医療圏'!$D$39:$G$39</c:f>
              <c:strCache>
                <c:ptCount val="4"/>
                <c:pt idx="0">
                  <c:v>高度急性期</c:v>
                </c:pt>
                <c:pt idx="1">
                  <c:v>急性期</c:v>
                </c:pt>
                <c:pt idx="2">
                  <c:v>回復期</c:v>
                </c:pt>
                <c:pt idx="3">
                  <c:v>慢性期</c:v>
                </c:pt>
              </c:strCache>
            </c:strRef>
          </c:cat>
          <c:val>
            <c:numRef>
              <c:f>'[1]賀茂医療圏'!$D$40:$G$40</c:f>
              <c:numCache>
                <c:ptCount val="4"/>
                <c:pt idx="0">
                  <c:v>8</c:v>
                </c:pt>
                <c:pt idx="1">
                  <c:v>275</c:v>
                </c:pt>
                <c:pt idx="2">
                  <c:v>70</c:v>
                </c:pt>
                <c:pt idx="3">
                  <c:v>48</c:v>
                </c:pt>
              </c:numCache>
            </c:numRef>
          </c:val>
        </c:ser>
        <c:overlap val="100"/>
        <c:axId val="24574513"/>
        <c:axId val="19844026"/>
      </c:barChart>
      <c:catAx>
        <c:axId val="24574513"/>
        <c:scaling>
          <c:orientation val="minMax"/>
        </c:scaling>
        <c:axPos val="b"/>
        <c:delete val="0"/>
        <c:numFmt formatCode="General" sourceLinked="1"/>
        <c:majorTickMark val="in"/>
        <c:minorTickMark val="none"/>
        <c:tickLblPos val="nextTo"/>
        <c:crossAx val="19844026"/>
        <c:crosses val="autoZero"/>
        <c:auto val="1"/>
        <c:lblOffset val="100"/>
        <c:noMultiLvlLbl val="0"/>
      </c:catAx>
      <c:valAx>
        <c:axId val="19844026"/>
        <c:scaling>
          <c:orientation val="minMax"/>
        </c:scaling>
        <c:axPos val="l"/>
        <c:majorGridlines/>
        <c:delete val="0"/>
        <c:numFmt formatCode="General" sourceLinked="1"/>
        <c:majorTickMark val="in"/>
        <c:minorTickMark val="none"/>
        <c:tickLblPos val="nextTo"/>
        <c:crossAx val="24574513"/>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'中東遠【稼働グラフ】'!$C$26</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'中東遠【稼働グラフ】'!$D$24:$G$24</c:f>
              <c:strCache/>
            </c:strRef>
          </c:cat>
          <c:val>
            <c:numRef>
              <c:f>'中東遠【稼働グラフ】'!$D$26:$G$26</c:f>
              <c:numCache/>
            </c:numRef>
          </c:val>
        </c:ser>
        <c:ser>
          <c:idx val="0"/>
          <c:order val="1"/>
          <c:tx>
            <c:strRef>
              <c:f>'中東遠【稼働グラフ】'!$C$25</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'中東遠【稼働グラフ】'!$D$24:$G$24</c:f>
              <c:strCache/>
            </c:strRef>
          </c:cat>
          <c:val>
            <c:numRef>
              <c:f>'中東遠【稼働グラフ】'!$D$25:$G$25</c:f>
              <c:numCache/>
            </c:numRef>
          </c:val>
        </c:ser>
        <c:overlap val="100"/>
        <c:axId val="44378507"/>
        <c:axId val="63862244"/>
      </c:barChart>
      <c:catAx>
        <c:axId val="44378507"/>
        <c:scaling>
          <c:orientation val="minMax"/>
        </c:scaling>
        <c:axPos val="b"/>
        <c:delete val="0"/>
        <c:numFmt formatCode="General" sourceLinked="1"/>
        <c:majorTickMark val="in"/>
        <c:minorTickMark val="none"/>
        <c:tickLblPos val="nextTo"/>
        <c:crossAx val="63862244"/>
        <c:crosses val="autoZero"/>
        <c:auto val="1"/>
        <c:lblOffset val="100"/>
        <c:noMultiLvlLbl val="0"/>
      </c:catAx>
      <c:valAx>
        <c:axId val="63862244"/>
        <c:scaling>
          <c:orientation val="minMax"/>
          <c:max val="1500"/>
        </c:scaling>
        <c:axPos val="l"/>
        <c:majorGridlines/>
        <c:delete val="0"/>
        <c:numFmt formatCode="General" sourceLinked="1"/>
        <c:majorTickMark val="in"/>
        <c:minorTickMark val="none"/>
        <c:tickLblPos val="nextTo"/>
        <c:crossAx val="44378507"/>
        <c:crossesAt val="1"/>
        <c:crossBetween val="between"/>
        <c:dispUnits/>
        <c:majorUnit val="500"/>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'中東遠【稼働グラフ】'!$C$52</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'中東遠【稼働グラフ】'!$D$50:$G$50</c:f>
              <c:strCache/>
            </c:strRef>
          </c:cat>
          <c:val>
            <c:numRef>
              <c:f>'中東遠【稼働グラフ】'!$D$52:$G$52</c:f>
              <c:numCache/>
            </c:numRef>
          </c:val>
        </c:ser>
        <c:ser>
          <c:idx val="0"/>
          <c:order val="1"/>
          <c:tx>
            <c:strRef>
              <c:f>'中東遠【稼働グラフ】'!$C$51</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'中東遠【稼働グラフ】'!$D$50:$G$50</c:f>
              <c:strCache/>
            </c:strRef>
          </c:cat>
          <c:val>
            <c:numRef>
              <c:f>'中東遠【稼働グラフ】'!$D$51:$G$51</c:f>
              <c:numCache/>
            </c:numRef>
          </c:val>
        </c:ser>
        <c:overlap val="100"/>
        <c:axId val="37889285"/>
        <c:axId val="5459246"/>
      </c:barChart>
      <c:catAx>
        <c:axId val="37889285"/>
        <c:scaling>
          <c:orientation val="minMax"/>
        </c:scaling>
        <c:axPos val="b"/>
        <c:delete val="0"/>
        <c:numFmt formatCode="General" sourceLinked="1"/>
        <c:majorTickMark val="in"/>
        <c:minorTickMark val="none"/>
        <c:tickLblPos val="nextTo"/>
        <c:crossAx val="5459246"/>
        <c:crosses val="autoZero"/>
        <c:auto val="1"/>
        <c:lblOffset val="100"/>
        <c:noMultiLvlLbl val="0"/>
      </c:catAx>
      <c:valAx>
        <c:axId val="5459246"/>
        <c:scaling>
          <c:orientation val="minMax"/>
          <c:max val="1500"/>
        </c:scaling>
        <c:axPos val="l"/>
        <c:majorGridlines/>
        <c:delete val="0"/>
        <c:numFmt formatCode="General" sourceLinked="1"/>
        <c:majorTickMark val="in"/>
        <c:minorTickMark val="none"/>
        <c:tickLblPos val="nextTo"/>
        <c:crossAx val="37889285"/>
        <c:crossesAt val="1"/>
        <c:crossBetween val="between"/>
        <c:dispUnits/>
        <c:majorUnit val="500"/>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'西部【稼働グラフ】'!$C$26</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'西部【稼働グラフ】'!$D$24:$G$24</c:f>
              <c:strCache/>
            </c:strRef>
          </c:cat>
          <c:val>
            <c:numRef>
              <c:f>'西部【稼働グラフ】'!$D$26:$G$26</c:f>
              <c:numCache/>
            </c:numRef>
          </c:val>
        </c:ser>
        <c:ser>
          <c:idx val="0"/>
          <c:order val="1"/>
          <c:tx>
            <c:strRef>
              <c:f>'西部【稼働グラフ】'!$C$25</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'西部【稼働グラフ】'!$D$24:$G$24</c:f>
              <c:strCache/>
            </c:strRef>
          </c:cat>
          <c:val>
            <c:numRef>
              <c:f>'西部【稼働グラフ】'!$D$25:$G$25</c:f>
              <c:numCache/>
            </c:numRef>
          </c:val>
        </c:ser>
        <c:overlap val="100"/>
        <c:axId val="49133215"/>
        <c:axId val="39545752"/>
      </c:barChart>
      <c:catAx>
        <c:axId val="49133215"/>
        <c:scaling>
          <c:orientation val="minMax"/>
        </c:scaling>
        <c:axPos val="b"/>
        <c:delete val="0"/>
        <c:numFmt formatCode="General" sourceLinked="1"/>
        <c:majorTickMark val="in"/>
        <c:minorTickMark val="none"/>
        <c:tickLblPos val="nextTo"/>
        <c:crossAx val="39545752"/>
        <c:crosses val="autoZero"/>
        <c:auto val="1"/>
        <c:lblOffset val="100"/>
        <c:noMultiLvlLbl val="0"/>
      </c:catAx>
      <c:valAx>
        <c:axId val="39545752"/>
        <c:scaling>
          <c:orientation val="minMax"/>
        </c:scaling>
        <c:axPos val="l"/>
        <c:majorGridlines/>
        <c:delete val="0"/>
        <c:numFmt formatCode="General" sourceLinked="1"/>
        <c:majorTickMark val="in"/>
        <c:minorTickMark val="none"/>
        <c:tickLblPos val="nextTo"/>
        <c:crossAx val="49133215"/>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西部【稼働グラフ】!#REF!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西部【稼働グラフ】!#REF!</c:f>
              <c:strCache>
                <c:ptCount val="1"/>
                <c:pt idx="0">
                  <c:v>1</c:v>
                </c:pt>
              </c:strCache>
            </c:strRef>
          </c:cat>
          <c:val>
            <c:numRef>
              <c:f>西部【稼働グラフ】!#REF!</c:f>
              <c:numCache>
                <c:ptCount val="1"/>
                <c:pt idx="0">
                  <c:v>1</c:v>
                </c:pt>
              </c:numCache>
            </c:numRef>
          </c:val>
        </c:ser>
        <c:ser>
          <c:idx val="0"/>
          <c:order val="1"/>
          <c:tx>
            <c:strRef>
              <c:f>西部【稼働グラフ】!#REF!</c:f>
              <c:strCache>
                <c:ptCount val="1"/>
                <c:pt idx="0">
                  <c:v>#REF!</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西部【稼働グラフ】!#REF!</c:f>
              <c:strCache>
                <c:ptCount val="1"/>
                <c:pt idx="0">
                  <c:v>1</c:v>
                </c:pt>
              </c:strCache>
            </c:strRef>
          </c:cat>
          <c:val>
            <c:numRef>
              <c:f>西部【稼働グラフ】!#REF!</c:f>
              <c:numCache>
                <c:ptCount val="1"/>
                <c:pt idx="0">
                  <c:v>1</c:v>
                </c:pt>
              </c:numCache>
            </c:numRef>
          </c:val>
        </c:ser>
        <c:overlap val="100"/>
        <c:axId val="20367449"/>
        <c:axId val="49089314"/>
      </c:barChart>
      <c:catAx>
        <c:axId val="20367449"/>
        <c:scaling>
          <c:orientation val="minMax"/>
        </c:scaling>
        <c:axPos val="b"/>
        <c:delete val="0"/>
        <c:numFmt formatCode="General" sourceLinked="1"/>
        <c:majorTickMark val="in"/>
        <c:minorTickMark val="none"/>
        <c:tickLblPos val="nextTo"/>
        <c:crossAx val="49089314"/>
        <c:crosses val="autoZero"/>
        <c:auto val="1"/>
        <c:lblOffset val="100"/>
        <c:noMultiLvlLbl val="0"/>
      </c:catAx>
      <c:valAx>
        <c:axId val="49089314"/>
        <c:scaling>
          <c:orientation val="minMax"/>
        </c:scaling>
        <c:axPos val="l"/>
        <c:majorGridlines/>
        <c:delete val="0"/>
        <c:numFmt formatCode="General" sourceLinked="1"/>
        <c:majorTickMark val="in"/>
        <c:minorTickMark val="none"/>
        <c:tickLblPos val="nextTo"/>
        <c:crossAx val="20367449"/>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西部【稼働グラフ】!#REF!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西部【稼働グラフ】!#REF!</c:f>
              <c:strCache>
                <c:ptCount val="1"/>
                <c:pt idx="0">
                  <c:v>1</c:v>
                </c:pt>
              </c:strCache>
            </c:strRef>
          </c:cat>
          <c:val>
            <c:numRef>
              <c:f>西部【稼働グラフ】!#REF!</c:f>
              <c:numCache>
                <c:ptCount val="1"/>
                <c:pt idx="0">
                  <c:v>1</c:v>
                </c:pt>
              </c:numCache>
            </c:numRef>
          </c:val>
        </c:ser>
        <c:ser>
          <c:idx val="0"/>
          <c:order val="1"/>
          <c:tx>
            <c:strRef>
              <c:f>西部【稼働グラフ】!#REF!</c:f>
              <c:strCache>
                <c:ptCount val="1"/>
                <c:pt idx="0">
                  <c:v>#REF!</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西部【稼働グラフ】!#REF!</c:f>
              <c:strCache>
                <c:ptCount val="1"/>
                <c:pt idx="0">
                  <c:v>1</c:v>
                </c:pt>
              </c:strCache>
            </c:strRef>
          </c:cat>
          <c:val>
            <c:numRef>
              <c:f>西部【稼働グラフ】!#REF!</c:f>
              <c:numCache>
                <c:ptCount val="1"/>
                <c:pt idx="0">
                  <c:v>1</c:v>
                </c:pt>
              </c:numCache>
            </c:numRef>
          </c:val>
        </c:ser>
        <c:overlap val="100"/>
        <c:axId val="39150643"/>
        <c:axId val="16811468"/>
      </c:barChart>
      <c:catAx>
        <c:axId val="39150643"/>
        <c:scaling>
          <c:orientation val="minMax"/>
        </c:scaling>
        <c:axPos val="b"/>
        <c:delete val="0"/>
        <c:numFmt formatCode="General" sourceLinked="1"/>
        <c:majorTickMark val="in"/>
        <c:minorTickMark val="none"/>
        <c:tickLblPos val="nextTo"/>
        <c:crossAx val="16811468"/>
        <c:crosses val="autoZero"/>
        <c:auto val="1"/>
        <c:lblOffset val="100"/>
        <c:noMultiLvlLbl val="0"/>
      </c:catAx>
      <c:valAx>
        <c:axId val="16811468"/>
        <c:scaling>
          <c:orientation val="minMax"/>
        </c:scaling>
        <c:axPos val="l"/>
        <c:majorGridlines/>
        <c:delete val="0"/>
        <c:numFmt formatCode="General" sourceLinked="1"/>
        <c:majorTickMark val="in"/>
        <c:minorTickMark val="none"/>
        <c:tickLblPos val="nextTo"/>
        <c:crossAx val="39150643"/>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'[1]静岡県'!$C$41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'[1]静岡県'!$D$39:$G$39</c:f>
              <c:strCache>
                <c:ptCount val="4"/>
                <c:pt idx="0">
                  <c:v>高度急性期</c:v>
                </c:pt>
                <c:pt idx="1">
                  <c:v>急性期</c:v>
                </c:pt>
                <c:pt idx="2">
                  <c:v>回復期</c:v>
                </c:pt>
                <c:pt idx="3">
                  <c:v>慢性期</c:v>
                </c:pt>
              </c:strCache>
            </c:strRef>
          </c:cat>
          <c:val>
            <c:numRef>
              <c:f>'[1]静岡県'!$D$41:$G$41</c:f>
              <c:numCache>
                <c:ptCount val="4"/>
                <c:pt idx="0">
                  <c:v>0</c:v>
                </c:pt>
                <c:pt idx="1">
                  <c:v>11</c:v>
                </c:pt>
                <c:pt idx="2">
                  <c:v>1622</c:v>
                </c:pt>
                <c:pt idx="3">
                  <c:v>8559</c:v>
                </c:pt>
              </c:numCache>
            </c:numRef>
          </c:val>
        </c:ser>
        <c:ser>
          <c:idx val="0"/>
          <c:order val="1"/>
          <c:tx>
            <c:strRef>
              <c:f>'[1]静岡県'!$C$40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'[1]静岡県'!$D$39:$G$39</c:f>
              <c:strCache>
                <c:ptCount val="4"/>
                <c:pt idx="0">
                  <c:v>高度急性期</c:v>
                </c:pt>
                <c:pt idx="1">
                  <c:v>急性期</c:v>
                </c:pt>
                <c:pt idx="2">
                  <c:v>回復期</c:v>
                </c:pt>
                <c:pt idx="3">
                  <c:v>慢性期</c:v>
                </c:pt>
              </c:strCache>
            </c:strRef>
          </c:cat>
          <c:val>
            <c:numRef>
              <c:f>'[1]静岡県'!$D$40:$G$40</c:f>
              <c:numCache>
                <c:ptCount val="4"/>
                <c:pt idx="0">
                  <c:v>4936</c:v>
                </c:pt>
                <c:pt idx="1">
                  <c:v>12804</c:v>
                </c:pt>
                <c:pt idx="2">
                  <c:v>1552</c:v>
                </c:pt>
                <c:pt idx="3">
                  <c:v>1380</c:v>
                </c:pt>
              </c:numCache>
            </c:numRef>
          </c:val>
        </c:ser>
        <c:overlap val="100"/>
        <c:axId val="17085485"/>
        <c:axId val="19551638"/>
      </c:barChart>
      <c:catAx>
        <c:axId val="17085485"/>
        <c:scaling>
          <c:orientation val="minMax"/>
        </c:scaling>
        <c:axPos val="b"/>
        <c:delete val="0"/>
        <c:numFmt formatCode="General" sourceLinked="1"/>
        <c:majorTickMark val="in"/>
        <c:minorTickMark val="none"/>
        <c:tickLblPos val="nextTo"/>
        <c:crossAx val="19551638"/>
        <c:crosses val="autoZero"/>
        <c:auto val="1"/>
        <c:lblOffset val="100"/>
        <c:noMultiLvlLbl val="0"/>
      </c:catAx>
      <c:valAx>
        <c:axId val="19551638"/>
        <c:scaling>
          <c:orientation val="minMax"/>
        </c:scaling>
        <c:axPos val="l"/>
        <c:majorGridlines/>
        <c:delete val="0"/>
        <c:numFmt formatCode="General" sourceLinked="1"/>
        <c:majorTickMark val="in"/>
        <c:minorTickMark val="none"/>
        <c:tickLblPos val="nextTo"/>
        <c:crossAx val="17085485"/>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'静岡県【稼働グラフ】'!$C$26</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'静岡県【稼働グラフ】'!$D$24:$G$24</c:f>
              <c:strCache/>
            </c:strRef>
          </c:cat>
          <c:val>
            <c:numRef>
              <c:f>'静岡県【稼働グラフ】'!$D$26:$G$26</c:f>
              <c:numCache/>
            </c:numRef>
          </c:val>
        </c:ser>
        <c:ser>
          <c:idx val="0"/>
          <c:order val="1"/>
          <c:tx>
            <c:strRef>
              <c:f>'静岡県【稼働グラフ】'!$C$25</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'静岡県【稼働グラフ】'!$D$24:$G$24</c:f>
              <c:strCache/>
            </c:strRef>
          </c:cat>
          <c:val>
            <c:numRef>
              <c:f>'静岡県【稼働グラフ】'!$D$25:$G$25</c:f>
              <c:numCache/>
            </c:numRef>
          </c:val>
        </c:ser>
        <c:overlap val="100"/>
        <c:axId val="26052011"/>
        <c:axId val="33141508"/>
      </c:barChart>
      <c:catAx>
        <c:axId val="26052011"/>
        <c:scaling>
          <c:orientation val="minMax"/>
        </c:scaling>
        <c:axPos val="b"/>
        <c:delete val="0"/>
        <c:numFmt formatCode="General" sourceLinked="1"/>
        <c:majorTickMark val="in"/>
        <c:minorTickMark val="none"/>
        <c:tickLblPos val="nextTo"/>
        <c:crossAx val="33141508"/>
        <c:crosses val="autoZero"/>
        <c:auto val="1"/>
        <c:lblOffset val="100"/>
        <c:noMultiLvlLbl val="0"/>
      </c:catAx>
      <c:valAx>
        <c:axId val="33141508"/>
        <c:scaling>
          <c:orientation val="minMax"/>
        </c:scaling>
        <c:axPos val="l"/>
        <c:majorGridlines/>
        <c:delete val="0"/>
        <c:numFmt formatCode="General" sourceLinked="1"/>
        <c:majorTickMark val="in"/>
        <c:minorTickMark val="none"/>
        <c:tickLblPos val="nextTo"/>
        <c:crossAx val="26052011"/>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'[1]賀茂医療圏'!$C$41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'[1]賀茂医療圏'!$D$39:$G$39</c:f>
              <c:strCache>
                <c:ptCount val="4"/>
                <c:pt idx="0">
                  <c:v>高度急性期</c:v>
                </c:pt>
                <c:pt idx="1">
                  <c:v>急性期</c:v>
                </c:pt>
                <c:pt idx="2">
                  <c:v>回復期</c:v>
                </c:pt>
                <c:pt idx="3">
                  <c:v>慢性期</c:v>
                </c:pt>
              </c:strCache>
            </c:strRef>
          </c:cat>
          <c:val>
            <c:numRef>
              <c:f>'[1]賀茂医療圏'!$D$41:$G$41</c:f>
              <c:numCache>
                <c:ptCount val="4"/>
                <c:pt idx="0">
                  <c:v>0</c:v>
                </c:pt>
                <c:pt idx="1">
                  <c:v>0</c:v>
                </c:pt>
                <c:pt idx="2">
                  <c:v>41</c:v>
                </c:pt>
                <c:pt idx="3">
                  <c:v>258</c:v>
                </c:pt>
              </c:numCache>
            </c:numRef>
          </c:val>
        </c:ser>
        <c:ser>
          <c:idx val="0"/>
          <c:order val="1"/>
          <c:tx>
            <c:strRef>
              <c:f>'[1]賀茂医療圏'!$C$40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'[1]賀茂医療圏'!$D$39:$G$39</c:f>
              <c:strCache>
                <c:ptCount val="4"/>
                <c:pt idx="0">
                  <c:v>高度急性期</c:v>
                </c:pt>
                <c:pt idx="1">
                  <c:v>急性期</c:v>
                </c:pt>
                <c:pt idx="2">
                  <c:v>回復期</c:v>
                </c:pt>
                <c:pt idx="3">
                  <c:v>慢性期</c:v>
                </c:pt>
              </c:strCache>
            </c:strRef>
          </c:cat>
          <c:val>
            <c:numRef>
              <c:f>'[1]賀茂医療圏'!$D$40:$G$40</c:f>
              <c:numCache>
                <c:ptCount val="4"/>
                <c:pt idx="0">
                  <c:v>8</c:v>
                </c:pt>
                <c:pt idx="1">
                  <c:v>275</c:v>
                </c:pt>
                <c:pt idx="2">
                  <c:v>70</c:v>
                </c:pt>
                <c:pt idx="3">
                  <c:v>48</c:v>
                </c:pt>
              </c:numCache>
            </c:numRef>
          </c:val>
        </c:ser>
        <c:overlap val="100"/>
        <c:axId val="41747015"/>
        <c:axId val="40178816"/>
      </c:barChart>
      <c:catAx>
        <c:axId val="41747015"/>
        <c:scaling>
          <c:orientation val="minMax"/>
        </c:scaling>
        <c:axPos val="b"/>
        <c:delete val="0"/>
        <c:numFmt formatCode="General" sourceLinked="1"/>
        <c:majorTickMark val="in"/>
        <c:minorTickMark val="none"/>
        <c:tickLblPos val="nextTo"/>
        <c:crossAx val="40178816"/>
        <c:crosses val="autoZero"/>
        <c:auto val="1"/>
        <c:lblOffset val="100"/>
        <c:noMultiLvlLbl val="0"/>
      </c:catAx>
      <c:valAx>
        <c:axId val="40178816"/>
        <c:scaling>
          <c:orientation val="minMax"/>
        </c:scaling>
        <c:axPos val="l"/>
        <c:majorGridlines/>
        <c:delete val="0"/>
        <c:numFmt formatCode="General" sourceLinked="1"/>
        <c:majorTickMark val="in"/>
        <c:minorTickMark val="none"/>
        <c:tickLblPos val="nextTo"/>
        <c:crossAx val="41747015"/>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'西部【稼働グラフ】'!$C$26</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'西部【稼働グラフ】'!$D$24:$G$24</c:f>
              <c:strCache/>
            </c:strRef>
          </c:cat>
          <c:val>
            <c:numRef>
              <c:f>'西部【稼働グラフ】'!$D$26:$G$26</c:f>
              <c:numCache/>
            </c:numRef>
          </c:val>
        </c:ser>
        <c:ser>
          <c:idx val="0"/>
          <c:order val="1"/>
          <c:tx>
            <c:strRef>
              <c:f>'西部【稼働グラフ】'!$C$25</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'西部【稼働グラフ】'!$D$24:$G$24</c:f>
              <c:strCache/>
            </c:strRef>
          </c:cat>
          <c:val>
            <c:numRef>
              <c:f>'西部【稼働グラフ】'!$D$25:$G$25</c:f>
              <c:numCache/>
            </c:numRef>
          </c:val>
        </c:ser>
        <c:overlap val="100"/>
        <c:axId val="26065025"/>
        <c:axId val="33258634"/>
      </c:barChart>
      <c:catAx>
        <c:axId val="26065025"/>
        <c:scaling>
          <c:orientation val="minMax"/>
        </c:scaling>
        <c:axPos val="b"/>
        <c:delete val="0"/>
        <c:numFmt formatCode="General" sourceLinked="1"/>
        <c:majorTickMark val="in"/>
        <c:minorTickMark val="none"/>
        <c:tickLblPos val="nextTo"/>
        <c:crossAx val="33258634"/>
        <c:crosses val="autoZero"/>
        <c:auto val="1"/>
        <c:lblOffset val="100"/>
        <c:noMultiLvlLbl val="0"/>
      </c:catAx>
      <c:valAx>
        <c:axId val="33258634"/>
        <c:scaling>
          <c:orientation val="minMax"/>
        </c:scaling>
        <c:axPos val="l"/>
        <c:majorGridlines/>
        <c:delete val="0"/>
        <c:numFmt formatCode="General" sourceLinked="1"/>
        <c:majorTickMark val="in"/>
        <c:minorTickMark val="none"/>
        <c:tickLblPos val="nextTo"/>
        <c:crossAx val="26065025"/>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'西部【稼働グラフ】'!$C$52</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'西部【稼働グラフ】'!$D$50:$G$50</c:f>
              <c:strCache/>
            </c:strRef>
          </c:cat>
          <c:val>
            <c:numRef>
              <c:f>'西部【稼働グラフ】'!$D$52:$G$52</c:f>
              <c:numCache/>
            </c:numRef>
          </c:val>
        </c:ser>
        <c:ser>
          <c:idx val="0"/>
          <c:order val="1"/>
          <c:tx>
            <c:strRef>
              <c:f>'西部【稼働グラフ】'!$C$51</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'西部【稼働グラフ】'!$D$50:$G$50</c:f>
              <c:strCache/>
            </c:strRef>
          </c:cat>
          <c:val>
            <c:numRef>
              <c:f>'西部【稼働グラフ】'!$D$51:$G$51</c:f>
              <c:numCache/>
            </c:numRef>
          </c:val>
        </c:ser>
        <c:overlap val="100"/>
        <c:axId val="30892251"/>
        <c:axId val="9594804"/>
      </c:barChart>
      <c:catAx>
        <c:axId val="30892251"/>
        <c:scaling>
          <c:orientation val="minMax"/>
        </c:scaling>
        <c:axPos val="b"/>
        <c:delete val="0"/>
        <c:numFmt formatCode="General" sourceLinked="1"/>
        <c:majorTickMark val="in"/>
        <c:minorTickMark val="none"/>
        <c:tickLblPos val="nextTo"/>
        <c:crossAx val="9594804"/>
        <c:crosses val="autoZero"/>
        <c:auto val="1"/>
        <c:lblOffset val="100"/>
        <c:noMultiLvlLbl val="0"/>
      </c:catAx>
      <c:valAx>
        <c:axId val="9594804"/>
        <c:scaling>
          <c:orientation val="minMax"/>
        </c:scaling>
        <c:axPos val="l"/>
        <c:majorGridlines/>
        <c:delete val="0"/>
        <c:numFmt formatCode="General" sourceLinked="1"/>
        <c:majorTickMark val="in"/>
        <c:minorTickMark val="none"/>
        <c:tickLblPos val="nextTo"/>
        <c:crossAx val="30892251"/>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'静岡県【稼働グラフ】'!$C$52</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'静岡県【稼働グラフ】'!$D$50:$G$50</c:f>
              <c:strCache/>
            </c:strRef>
          </c:cat>
          <c:val>
            <c:numRef>
              <c:f>'静岡県【稼働グラフ】'!$D$52:$G$52</c:f>
              <c:numCache/>
            </c:numRef>
          </c:val>
        </c:ser>
        <c:ser>
          <c:idx val="0"/>
          <c:order val="1"/>
          <c:tx>
            <c:strRef>
              <c:f>'静岡県【稼働グラフ】'!$C$51</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'静岡県【稼働グラフ】'!$D$50:$G$50</c:f>
              <c:strCache/>
            </c:strRef>
          </c:cat>
          <c:val>
            <c:numRef>
              <c:f>'静岡県【稼働グラフ】'!$D$51:$G$51</c:f>
              <c:numCache/>
            </c:numRef>
          </c:val>
        </c:ser>
        <c:overlap val="100"/>
        <c:axId val="29838117"/>
        <c:axId val="107598"/>
      </c:barChart>
      <c:catAx>
        <c:axId val="29838117"/>
        <c:scaling>
          <c:orientation val="minMax"/>
        </c:scaling>
        <c:axPos val="b"/>
        <c:delete val="0"/>
        <c:numFmt formatCode="General" sourceLinked="1"/>
        <c:majorTickMark val="in"/>
        <c:minorTickMark val="none"/>
        <c:tickLblPos val="nextTo"/>
        <c:crossAx val="107598"/>
        <c:crosses val="autoZero"/>
        <c:auto val="1"/>
        <c:lblOffset val="100"/>
        <c:noMultiLvlLbl val="0"/>
      </c:catAx>
      <c:valAx>
        <c:axId val="107598"/>
        <c:scaling>
          <c:orientation val="minMax"/>
        </c:scaling>
        <c:axPos val="l"/>
        <c:majorGridlines/>
        <c:delete val="0"/>
        <c:numFmt formatCode="General" sourceLinked="1"/>
        <c:majorTickMark val="in"/>
        <c:minorTickMark val="none"/>
        <c:tickLblPos val="nextTo"/>
        <c:crossAx val="29838117"/>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'賀茂【稼働グラフ】'!$C$26</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'賀茂【稼働グラフ】'!$D$24:$G$24</c:f>
              <c:strCache/>
            </c:strRef>
          </c:cat>
          <c:val>
            <c:numRef>
              <c:f>'賀茂【稼働グラフ】'!$D$26:$G$26</c:f>
              <c:numCache/>
            </c:numRef>
          </c:val>
        </c:ser>
        <c:ser>
          <c:idx val="0"/>
          <c:order val="1"/>
          <c:tx>
            <c:strRef>
              <c:f>'賀茂【稼働グラフ】'!$C$25</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'賀茂【稼働グラフ】'!$D$24:$G$24</c:f>
              <c:strCache/>
            </c:strRef>
          </c:cat>
          <c:val>
            <c:numRef>
              <c:f>'賀茂【稼働グラフ】'!$D$25:$G$25</c:f>
              <c:numCache/>
            </c:numRef>
          </c:val>
        </c:ser>
        <c:overlap val="100"/>
        <c:axId val="968383"/>
        <c:axId val="8715448"/>
      </c:barChart>
      <c:catAx>
        <c:axId val="968383"/>
        <c:scaling>
          <c:orientation val="minMax"/>
        </c:scaling>
        <c:axPos val="b"/>
        <c:delete val="0"/>
        <c:numFmt formatCode="General" sourceLinked="1"/>
        <c:majorTickMark val="in"/>
        <c:minorTickMark val="none"/>
        <c:tickLblPos val="nextTo"/>
        <c:crossAx val="8715448"/>
        <c:crosses val="autoZero"/>
        <c:auto val="1"/>
        <c:lblOffset val="100"/>
        <c:noMultiLvlLbl val="0"/>
      </c:catAx>
      <c:valAx>
        <c:axId val="8715448"/>
        <c:scaling>
          <c:orientation val="minMax"/>
        </c:scaling>
        <c:axPos val="l"/>
        <c:majorGridlines/>
        <c:delete val="0"/>
        <c:numFmt formatCode="General" sourceLinked="1"/>
        <c:majorTickMark val="in"/>
        <c:minorTickMark val="none"/>
        <c:tickLblPos val="nextTo"/>
        <c:crossAx val="968383"/>
        <c:crossesAt val="1"/>
        <c:crossBetween val="between"/>
        <c:dispUnits/>
        <c:majorUnit val="100"/>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賀茂【稼働グラフ】!#REF!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賀茂【稼働グラフ】!#REF!</c:f>
              <c:strCache>
                <c:ptCount val="1"/>
                <c:pt idx="0">
                  <c:v>1</c:v>
                </c:pt>
              </c:strCache>
            </c:strRef>
          </c:cat>
          <c:val>
            <c:numRef>
              <c:f>賀茂【稼働グラフ】!#REF!</c:f>
              <c:numCache>
                <c:ptCount val="1"/>
                <c:pt idx="0">
                  <c:v>1</c:v>
                </c:pt>
              </c:numCache>
            </c:numRef>
          </c:val>
        </c:ser>
        <c:ser>
          <c:idx val="0"/>
          <c:order val="1"/>
          <c:tx>
            <c:strRef>
              <c:f>賀茂【稼働グラフ】!#REF!</c:f>
              <c:strCache>
                <c:ptCount val="1"/>
                <c:pt idx="0">
                  <c:v>#REF!</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賀茂【稼働グラフ】!#REF!</c:f>
              <c:strCache>
                <c:ptCount val="1"/>
                <c:pt idx="0">
                  <c:v>1</c:v>
                </c:pt>
              </c:strCache>
            </c:strRef>
          </c:cat>
          <c:val>
            <c:numRef>
              <c:f>賀茂【稼働グラフ】!#REF!</c:f>
              <c:numCache>
                <c:ptCount val="1"/>
                <c:pt idx="0">
                  <c:v>1</c:v>
                </c:pt>
              </c:numCache>
            </c:numRef>
          </c:val>
        </c:ser>
        <c:overlap val="100"/>
        <c:axId val="11330169"/>
        <c:axId val="34862658"/>
      </c:barChart>
      <c:catAx>
        <c:axId val="11330169"/>
        <c:scaling>
          <c:orientation val="minMax"/>
        </c:scaling>
        <c:axPos val="b"/>
        <c:delete val="0"/>
        <c:numFmt formatCode="General" sourceLinked="1"/>
        <c:majorTickMark val="in"/>
        <c:minorTickMark val="none"/>
        <c:tickLblPos val="nextTo"/>
        <c:crossAx val="34862658"/>
        <c:crosses val="autoZero"/>
        <c:auto val="1"/>
        <c:lblOffset val="100"/>
        <c:noMultiLvlLbl val="0"/>
      </c:catAx>
      <c:valAx>
        <c:axId val="34862658"/>
        <c:scaling>
          <c:orientation val="minMax"/>
        </c:scaling>
        <c:axPos val="l"/>
        <c:majorGridlines/>
        <c:delete val="0"/>
        <c:numFmt formatCode="General" sourceLinked="1"/>
        <c:majorTickMark val="in"/>
        <c:minorTickMark val="none"/>
        <c:tickLblPos val="nextTo"/>
        <c:crossAx val="11330169"/>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 Id="rId6" Type="http://schemas.openxmlformats.org/officeDocument/2006/relationships/chart" Target="/xl/charts/chart18.xml" /><Relationship Id="rId7" Type="http://schemas.openxmlformats.org/officeDocument/2006/relationships/chart" Target="/xl/charts/chart1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chart" Target="/xl/charts/chart21.xml" /><Relationship Id="rId3" Type="http://schemas.openxmlformats.org/officeDocument/2006/relationships/chart" Target="/xl/charts/chart22.xml" /><Relationship Id="rId4" Type="http://schemas.openxmlformats.org/officeDocument/2006/relationships/chart" Target="/xl/charts/chart23.xml" /><Relationship Id="rId5" Type="http://schemas.openxmlformats.org/officeDocument/2006/relationships/chart" Target="/xl/charts/chart24.xml" /><Relationship Id="rId6" Type="http://schemas.openxmlformats.org/officeDocument/2006/relationships/chart" Target="/xl/charts/chart25.xml" /><Relationship Id="rId7" Type="http://schemas.openxmlformats.org/officeDocument/2006/relationships/chart" Target="/xl/charts/chart2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chart" Target="/xl/charts/chart29.xml" /><Relationship Id="rId4" Type="http://schemas.openxmlformats.org/officeDocument/2006/relationships/chart" Target="/xl/charts/chart30.xml" /><Relationship Id="rId5" Type="http://schemas.openxmlformats.org/officeDocument/2006/relationships/chart" Target="/xl/charts/chart31.xml" /><Relationship Id="rId6" Type="http://schemas.openxmlformats.org/officeDocument/2006/relationships/chart" Target="/xl/charts/chart32.xml" /><Relationship Id="rId7" Type="http://schemas.openxmlformats.org/officeDocument/2006/relationships/chart" Target="/xl/charts/chart33.xml" /><Relationship Id="rId8" Type="http://schemas.openxmlformats.org/officeDocument/2006/relationships/chart" Target="/xl/charts/chart3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5.xml" /><Relationship Id="rId2" Type="http://schemas.openxmlformats.org/officeDocument/2006/relationships/chart" Target="/xl/charts/chart36.xml" /><Relationship Id="rId3" Type="http://schemas.openxmlformats.org/officeDocument/2006/relationships/chart" Target="/xl/charts/chart37.xml" /><Relationship Id="rId4" Type="http://schemas.openxmlformats.org/officeDocument/2006/relationships/chart" Target="/xl/charts/chart38.xml" /><Relationship Id="rId5" Type="http://schemas.openxmlformats.org/officeDocument/2006/relationships/chart" Target="/xl/charts/chart39.xml" /><Relationship Id="rId6" Type="http://schemas.openxmlformats.org/officeDocument/2006/relationships/chart" Target="/xl/charts/chart40.xml" /><Relationship Id="rId7" Type="http://schemas.openxmlformats.org/officeDocument/2006/relationships/chart" Target="/xl/charts/chart4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2.xml" /><Relationship Id="rId2" Type="http://schemas.openxmlformats.org/officeDocument/2006/relationships/chart" Target="/xl/charts/chart43.xml" /><Relationship Id="rId3" Type="http://schemas.openxmlformats.org/officeDocument/2006/relationships/chart" Target="/xl/charts/chart44.xml" /><Relationship Id="rId4" Type="http://schemas.openxmlformats.org/officeDocument/2006/relationships/chart" Target="/xl/charts/chart45.xml" /><Relationship Id="rId5" Type="http://schemas.openxmlformats.org/officeDocument/2006/relationships/chart" Target="/xl/charts/chart46.xml" /><Relationship Id="rId6" Type="http://schemas.openxmlformats.org/officeDocument/2006/relationships/chart" Target="/xl/charts/chart47.xml" /><Relationship Id="rId7" Type="http://schemas.openxmlformats.org/officeDocument/2006/relationships/chart" Target="/xl/charts/chart4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9.xml" /><Relationship Id="rId2" Type="http://schemas.openxmlformats.org/officeDocument/2006/relationships/chart" Target="/xl/charts/chart50.xml" /><Relationship Id="rId3" Type="http://schemas.openxmlformats.org/officeDocument/2006/relationships/chart" Target="/xl/charts/chart51.xml" /><Relationship Id="rId4" Type="http://schemas.openxmlformats.org/officeDocument/2006/relationships/chart" Target="/xl/charts/chart52.xml" /><Relationship Id="rId5" Type="http://schemas.openxmlformats.org/officeDocument/2006/relationships/chart" Target="/xl/charts/chart53.xml" /><Relationship Id="rId6" Type="http://schemas.openxmlformats.org/officeDocument/2006/relationships/chart" Target="/xl/charts/chart54.xml" /><Relationship Id="rId7" Type="http://schemas.openxmlformats.org/officeDocument/2006/relationships/chart" Target="/xl/charts/chart5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6.xml" /><Relationship Id="rId2" Type="http://schemas.openxmlformats.org/officeDocument/2006/relationships/chart" Target="/xl/charts/chart57.xml" /><Relationship Id="rId3" Type="http://schemas.openxmlformats.org/officeDocument/2006/relationships/chart" Target="/xl/charts/chart58.xml" /><Relationship Id="rId4" Type="http://schemas.openxmlformats.org/officeDocument/2006/relationships/chart" Target="/xl/charts/chart59.xml" /><Relationship Id="rId5" Type="http://schemas.openxmlformats.org/officeDocument/2006/relationships/chart" Target="/xl/charts/chart60.xml" /><Relationship Id="rId6" Type="http://schemas.openxmlformats.org/officeDocument/2006/relationships/chart" Target="/xl/charts/chart61.xml" /><Relationship Id="rId7" Type="http://schemas.openxmlformats.org/officeDocument/2006/relationships/chart" Target="/xl/charts/chart6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9</xdr:col>
      <xdr:colOff>600075</xdr:colOff>
      <xdr:row>3</xdr:row>
      <xdr:rowOff>0</xdr:rowOff>
    </xdr:to>
    <xdr:sp>
      <xdr:nvSpPr>
        <xdr:cNvPr id="1" name="Rectangle 1"/>
        <xdr:cNvSpPr>
          <a:spLocks/>
        </xdr:cNvSpPr>
      </xdr:nvSpPr>
      <xdr:spPr>
        <a:xfrm>
          <a:off x="76200" y="942975"/>
          <a:ext cx="92106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　以下の集計は、平成27年3月31日までに報告があり、データクリーニングが終了している医療機関を対象として実施。
・報告対象となる11施設（病院7施設、有床診療所4施設）のうち、平成27年3月31日までに 10施設（病院7施設、有床診療所3施設）が報告済み。
・病床数×病床機能に関連する集計は、10施設（病院7施設、有床診療所3施設）を対象として実施。
・報告対象施設における許可病床数合計は、890床（一般病床484床、療養病床406床、平成26年4月1日現在）
・平成26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a:t>
          </a:r>
        </a:p>
      </xdr:txBody>
    </xdr:sp>
    <xdr:clientData/>
  </xdr:twoCellAnchor>
  <xdr:twoCellAnchor>
    <xdr:from>
      <xdr:col>2</xdr:col>
      <xdr:colOff>371475</xdr:colOff>
      <xdr:row>8</xdr:row>
      <xdr:rowOff>38100</xdr:rowOff>
    </xdr:from>
    <xdr:to>
      <xdr:col>7</xdr:col>
      <xdr:colOff>1095375</xdr:colOff>
      <xdr:row>22</xdr:row>
      <xdr:rowOff>9525</xdr:rowOff>
    </xdr:to>
    <xdr:graphicFrame>
      <xdr:nvGraphicFramePr>
        <xdr:cNvPr id="2" name="Chart 2"/>
        <xdr:cNvGraphicFramePr/>
      </xdr:nvGraphicFramePr>
      <xdr:xfrm>
        <a:off x="1743075" y="195262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209550</xdr:colOff>
      <xdr:row>31</xdr:row>
      <xdr:rowOff>0</xdr:rowOff>
    </xdr:from>
    <xdr:to>
      <xdr:col>7</xdr:col>
      <xdr:colOff>933450</xdr:colOff>
      <xdr:row>31</xdr:row>
      <xdr:rowOff>0</xdr:rowOff>
    </xdr:to>
    <xdr:graphicFrame>
      <xdr:nvGraphicFramePr>
        <xdr:cNvPr id="3" name="Chart 3"/>
        <xdr:cNvGraphicFramePr/>
      </xdr:nvGraphicFramePr>
      <xdr:xfrm>
        <a:off x="1581150" y="6257925"/>
        <a:ext cx="6248400" cy="0"/>
      </xdr:xfrm>
      <a:graphic>
        <a:graphicData uri="http://schemas.openxmlformats.org/drawingml/2006/chart">
          <c:chart xmlns:c="http://schemas.openxmlformats.org/drawingml/2006/chart" r:id="rId2"/>
        </a:graphicData>
      </a:graphic>
    </xdr:graphicFrame>
    <xdr:clientData/>
  </xdr:twoCellAnchor>
  <xdr:twoCellAnchor>
    <xdr:from>
      <xdr:col>2</xdr:col>
      <xdr:colOff>238125</xdr:colOff>
      <xdr:row>31</xdr:row>
      <xdr:rowOff>0</xdr:rowOff>
    </xdr:from>
    <xdr:to>
      <xdr:col>7</xdr:col>
      <xdr:colOff>962025</xdr:colOff>
      <xdr:row>31</xdr:row>
      <xdr:rowOff>0</xdr:rowOff>
    </xdr:to>
    <xdr:graphicFrame>
      <xdr:nvGraphicFramePr>
        <xdr:cNvPr id="4" name="Chart 4"/>
        <xdr:cNvGraphicFramePr/>
      </xdr:nvGraphicFramePr>
      <xdr:xfrm>
        <a:off x="1609725" y="6257925"/>
        <a:ext cx="6248400" cy="0"/>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5"/>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稼働病床ベース</a:t>
          </a:r>
        </a:p>
      </xdr:txBody>
    </xdr:sp>
    <xdr:clientData/>
  </xdr:twoCellAnchor>
  <xdr:twoCellAnchor>
    <xdr:from>
      <xdr:col>2</xdr:col>
      <xdr:colOff>371475</xdr:colOff>
      <xdr:row>34</xdr:row>
      <xdr:rowOff>38100</xdr:rowOff>
    </xdr:from>
    <xdr:to>
      <xdr:col>7</xdr:col>
      <xdr:colOff>1095375</xdr:colOff>
      <xdr:row>48</xdr:row>
      <xdr:rowOff>9525</xdr:rowOff>
    </xdr:to>
    <xdr:graphicFrame>
      <xdr:nvGraphicFramePr>
        <xdr:cNvPr id="6" name="Chart 6"/>
        <xdr:cNvGraphicFramePr/>
      </xdr:nvGraphicFramePr>
      <xdr:xfrm>
        <a:off x="1743075" y="6924675"/>
        <a:ext cx="6248400" cy="2371725"/>
      </xdr:xfrm>
      <a:graphic>
        <a:graphicData uri="http://schemas.openxmlformats.org/drawingml/2006/chart">
          <c:chart xmlns:c="http://schemas.openxmlformats.org/drawingml/2006/chart" r:id="rId4"/>
        </a:graphicData>
      </a:graphic>
    </xdr:graphicFrame>
    <xdr:clientData/>
  </xdr:twoCellAnchor>
  <xdr:twoCellAnchor>
    <xdr:from>
      <xdr:col>2</xdr:col>
      <xdr:colOff>371475</xdr:colOff>
      <xdr:row>34</xdr:row>
      <xdr:rowOff>38100</xdr:rowOff>
    </xdr:from>
    <xdr:to>
      <xdr:col>7</xdr:col>
      <xdr:colOff>1095375</xdr:colOff>
      <xdr:row>48</xdr:row>
      <xdr:rowOff>9525</xdr:rowOff>
    </xdr:to>
    <xdr:graphicFrame>
      <xdr:nvGraphicFramePr>
        <xdr:cNvPr id="7" name="Chart 7"/>
        <xdr:cNvGraphicFramePr/>
      </xdr:nvGraphicFramePr>
      <xdr:xfrm>
        <a:off x="1743075" y="6924675"/>
        <a:ext cx="6248400" cy="2371725"/>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59</xdr:row>
      <xdr:rowOff>0</xdr:rowOff>
    </xdr:from>
    <xdr:to>
      <xdr:col>9</xdr:col>
      <xdr:colOff>19050</xdr:colOff>
      <xdr:row>67</xdr:row>
      <xdr:rowOff>19050</xdr:rowOff>
    </xdr:to>
    <xdr:sp>
      <xdr:nvSpPr>
        <xdr:cNvPr id="8" name="Rectangle 8"/>
        <xdr:cNvSpPr>
          <a:spLocks/>
        </xdr:cNvSpPr>
      </xdr:nvSpPr>
      <xdr:spPr>
        <a:xfrm>
          <a:off x="685800" y="11620500"/>
          <a:ext cx="8020050" cy="13906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400" b="0" i="0" u="none" baseline="0">
              <a:latin typeface="ＭＳ Ｐゴシック"/>
              <a:ea typeface="ＭＳ Ｐゴシック"/>
              <a:cs typeface="ＭＳ Ｐゴシック"/>
            </a:rPr>
            <a:t>・高度急性期、急性期、慢性期の構成比が減少し、回復期の構成比が増加した。</a:t>
          </a:r>
        </a:p>
      </xdr:txBody>
    </xdr:sp>
    <xdr:clientData/>
  </xdr:twoCellAnchor>
  <xdr:twoCellAnchor>
    <xdr:from>
      <xdr:col>2</xdr:col>
      <xdr:colOff>371475</xdr:colOff>
      <xdr:row>8</xdr:row>
      <xdr:rowOff>38100</xdr:rowOff>
    </xdr:from>
    <xdr:to>
      <xdr:col>7</xdr:col>
      <xdr:colOff>1095375</xdr:colOff>
      <xdr:row>22</xdr:row>
      <xdr:rowOff>9525</xdr:rowOff>
    </xdr:to>
    <xdr:graphicFrame>
      <xdr:nvGraphicFramePr>
        <xdr:cNvPr id="9" name="Chart 9"/>
        <xdr:cNvGraphicFramePr/>
      </xdr:nvGraphicFramePr>
      <xdr:xfrm>
        <a:off x="1743075" y="1952625"/>
        <a:ext cx="6248400" cy="2371725"/>
      </xdr:xfrm>
      <a:graphic>
        <a:graphicData uri="http://schemas.openxmlformats.org/drawingml/2006/chart">
          <c:chart xmlns:c="http://schemas.openxmlformats.org/drawingml/2006/chart" r:id="rId6"/>
        </a:graphicData>
      </a:graphic>
    </xdr:graphicFrame>
    <xdr:clientData/>
  </xdr:twoCellAnchor>
  <xdr:twoCellAnchor>
    <xdr:from>
      <xdr:col>2</xdr:col>
      <xdr:colOff>371475</xdr:colOff>
      <xdr:row>34</xdr:row>
      <xdr:rowOff>38100</xdr:rowOff>
    </xdr:from>
    <xdr:to>
      <xdr:col>7</xdr:col>
      <xdr:colOff>1095375</xdr:colOff>
      <xdr:row>48</xdr:row>
      <xdr:rowOff>9525</xdr:rowOff>
    </xdr:to>
    <xdr:graphicFrame>
      <xdr:nvGraphicFramePr>
        <xdr:cNvPr id="10" name="Chart 10"/>
        <xdr:cNvGraphicFramePr/>
      </xdr:nvGraphicFramePr>
      <xdr:xfrm>
        <a:off x="1743075" y="6924675"/>
        <a:ext cx="6248400" cy="2371725"/>
      </xdr:xfrm>
      <a:graphic>
        <a:graphicData uri="http://schemas.openxmlformats.org/drawingml/2006/chart">
          <c:chart xmlns:c="http://schemas.openxmlformats.org/drawingml/2006/chart" r:id="rId7"/>
        </a:graphicData>
      </a:graphic>
    </xdr:graphicFrame>
    <xdr:clientData/>
  </xdr:twoCellAnchor>
  <xdr:twoCellAnchor>
    <xdr:from>
      <xdr:col>1</xdr:col>
      <xdr:colOff>361950</xdr:colOff>
      <xdr:row>29</xdr:row>
      <xdr:rowOff>114300</xdr:rowOff>
    </xdr:from>
    <xdr:to>
      <xdr:col>8</xdr:col>
      <xdr:colOff>266700</xdr:colOff>
      <xdr:row>32</xdr:row>
      <xdr:rowOff>0</xdr:rowOff>
    </xdr:to>
    <xdr:sp>
      <xdr:nvSpPr>
        <xdr:cNvPr id="11" name="Rectangle 11"/>
        <xdr:cNvSpPr>
          <a:spLocks/>
        </xdr:cNvSpPr>
      </xdr:nvSpPr>
      <xdr:spPr>
        <a:xfrm>
          <a:off x="1047750" y="6029325"/>
          <a:ext cx="7219950" cy="4000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9</xdr:col>
      <xdr:colOff>600075</xdr:colOff>
      <xdr:row>3</xdr:row>
      <xdr:rowOff>0</xdr:rowOff>
    </xdr:to>
    <xdr:sp>
      <xdr:nvSpPr>
        <xdr:cNvPr id="1" name="Rectangle 1"/>
        <xdr:cNvSpPr>
          <a:spLocks/>
        </xdr:cNvSpPr>
      </xdr:nvSpPr>
      <xdr:spPr>
        <a:xfrm>
          <a:off x="76200" y="942975"/>
          <a:ext cx="92106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　以下の集計は、平成27年3月31日までに報告があり、データクリーニングが終了している医療機関を対象として実施。
・報告対象となる11施設（病院7施設、有床診療所4施設）のうち、平成27年3月31日までに 10施設（病院7施設、有床診療所3施設）が報告済み。
・病床数×病床機能に関連する集計は、10施設（病院7施設、有床診療所3施設）を対象として実施。
・報告対象施設における許可病床数合計は、890床（一般病床484床、療養病床406床、平成26年4月1日現在）
・平成26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a:t>
          </a:r>
        </a:p>
      </xdr:txBody>
    </xdr:sp>
    <xdr:clientData/>
  </xdr:twoCellAnchor>
  <xdr:twoCellAnchor>
    <xdr:from>
      <xdr:col>2</xdr:col>
      <xdr:colOff>371475</xdr:colOff>
      <xdr:row>8</xdr:row>
      <xdr:rowOff>38100</xdr:rowOff>
    </xdr:from>
    <xdr:to>
      <xdr:col>7</xdr:col>
      <xdr:colOff>1095375</xdr:colOff>
      <xdr:row>22</xdr:row>
      <xdr:rowOff>9525</xdr:rowOff>
    </xdr:to>
    <xdr:graphicFrame>
      <xdr:nvGraphicFramePr>
        <xdr:cNvPr id="2" name="Chart 2"/>
        <xdr:cNvGraphicFramePr/>
      </xdr:nvGraphicFramePr>
      <xdr:xfrm>
        <a:off x="1743075" y="195262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209550</xdr:colOff>
      <xdr:row>31</xdr:row>
      <xdr:rowOff>0</xdr:rowOff>
    </xdr:from>
    <xdr:to>
      <xdr:col>7</xdr:col>
      <xdr:colOff>933450</xdr:colOff>
      <xdr:row>31</xdr:row>
      <xdr:rowOff>0</xdr:rowOff>
    </xdr:to>
    <xdr:graphicFrame>
      <xdr:nvGraphicFramePr>
        <xdr:cNvPr id="3" name="Chart 3"/>
        <xdr:cNvGraphicFramePr/>
      </xdr:nvGraphicFramePr>
      <xdr:xfrm>
        <a:off x="1581150" y="6257925"/>
        <a:ext cx="6248400" cy="0"/>
      </xdr:xfrm>
      <a:graphic>
        <a:graphicData uri="http://schemas.openxmlformats.org/drawingml/2006/chart">
          <c:chart xmlns:c="http://schemas.openxmlformats.org/drawingml/2006/chart" r:id="rId2"/>
        </a:graphicData>
      </a:graphic>
    </xdr:graphicFrame>
    <xdr:clientData/>
  </xdr:twoCellAnchor>
  <xdr:twoCellAnchor>
    <xdr:from>
      <xdr:col>2</xdr:col>
      <xdr:colOff>238125</xdr:colOff>
      <xdr:row>31</xdr:row>
      <xdr:rowOff>0</xdr:rowOff>
    </xdr:from>
    <xdr:to>
      <xdr:col>7</xdr:col>
      <xdr:colOff>962025</xdr:colOff>
      <xdr:row>31</xdr:row>
      <xdr:rowOff>0</xdr:rowOff>
    </xdr:to>
    <xdr:graphicFrame>
      <xdr:nvGraphicFramePr>
        <xdr:cNvPr id="4" name="Chart 4"/>
        <xdr:cNvGraphicFramePr/>
      </xdr:nvGraphicFramePr>
      <xdr:xfrm>
        <a:off x="1609725" y="6257925"/>
        <a:ext cx="6248400" cy="0"/>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5"/>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稼働病床ベース</a:t>
          </a:r>
        </a:p>
      </xdr:txBody>
    </xdr:sp>
    <xdr:clientData/>
  </xdr:twoCellAnchor>
  <xdr:twoCellAnchor>
    <xdr:from>
      <xdr:col>2</xdr:col>
      <xdr:colOff>371475</xdr:colOff>
      <xdr:row>34</xdr:row>
      <xdr:rowOff>38100</xdr:rowOff>
    </xdr:from>
    <xdr:to>
      <xdr:col>7</xdr:col>
      <xdr:colOff>1095375</xdr:colOff>
      <xdr:row>48</xdr:row>
      <xdr:rowOff>9525</xdr:rowOff>
    </xdr:to>
    <xdr:graphicFrame>
      <xdr:nvGraphicFramePr>
        <xdr:cNvPr id="6" name="Chart 6"/>
        <xdr:cNvGraphicFramePr/>
      </xdr:nvGraphicFramePr>
      <xdr:xfrm>
        <a:off x="1743075" y="6924675"/>
        <a:ext cx="6248400" cy="2371725"/>
      </xdr:xfrm>
      <a:graphic>
        <a:graphicData uri="http://schemas.openxmlformats.org/drawingml/2006/chart">
          <c:chart xmlns:c="http://schemas.openxmlformats.org/drawingml/2006/chart" r:id="rId4"/>
        </a:graphicData>
      </a:graphic>
    </xdr:graphicFrame>
    <xdr:clientData/>
  </xdr:twoCellAnchor>
  <xdr:twoCellAnchor>
    <xdr:from>
      <xdr:col>2</xdr:col>
      <xdr:colOff>371475</xdr:colOff>
      <xdr:row>34</xdr:row>
      <xdr:rowOff>38100</xdr:rowOff>
    </xdr:from>
    <xdr:to>
      <xdr:col>7</xdr:col>
      <xdr:colOff>1095375</xdr:colOff>
      <xdr:row>48</xdr:row>
      <xdr:rowOff>9525</xdr:rowOff>
    </xdr:to>
    <xdr:graphicFrame>
      <xdr:nvGraphicFramePr>
        <xdr:cNvPr id="7" name="Chart 7"/>
        <xdr:cNvGraphicFramePr/>
      </xdr:nvGraphicFramePr>
      <xdr:xfrm>
        <a:off x="1743075" y="6924675"/>
        <a:ext cx="6248400" cy="2371725"/>
      </xdr:xfrm>
      <a:graphic>
        <a:graphicData uri="http://schemas.openxmlformats.org/drawingml/2006/chart">
          <c:chart xmlns:c="http://schemas.openxmlformats.org/drawingml/2006/chart" r:id="rId5"/>
        </a:graphicData>
      </a:graphic>
    </xdr:graphicFrame>
    <xdr:clientData/>
  </xdr:twoCellAnchor>
  <xdr:twoCellAnchor>
    <xdr:from>
      <xdr:col>1</xdr:col>
      <xdr:colOff>361950</xdr:colOff>
      <xdr:row>30</xdr:row>
      <xdr:rowOff>66675</xdr:rowOff>
    </xdr:from>
    <xdr:to>
      <xdr:col>8</xdr:col>
      <xdr:colOff>266700</xdr:colOff>
      <xdr:row>32</xdr:row>
      <xdr:rowOff>123825</xdr:rowOff>
    </xdr:to>
    <xdr:sp>
      <xdr:nvSpPr>
        <xdr:cNvPr id="8" name="Rectangle 9"/>
        <xdr:cNvSpPr>
          <a:spLocks/>
        </xdr:cNvSpPr>
      </xdr:nvSpPr>
      <xdr:spPr>
        <a:xfrm>
          <a:off x="1047750" y="6153150"/>
          <a:ext cx="7219950" cy="4000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59</xdr:row>
      <xdr:rowOff>0</xdr:rowOff>
    </xdr:from>
    <xdr:to>
      <xdr:col>9</xdr:col>
      <xdr:colOff>19050</xdr:colOff>
      <xdr:row>67</xdr:row>
      <xdr:rowOff>19050</xdr:rowOff>
    </xdr:to>
    <xdr:sp>
      <xdr:nvSpPr>
        <xdr:cNvPr id="9" name="Rectangle 10"/>
        <xdr:cNvSpPr>
          <a:spLocks/>
        </xdr:cNvSpPr>
      </xdr:nvSpPr>
      <xdr:spPr>
        <a:xfrm>
          <a:off x="685800" y="11620500"/>
          <a:ext cx="8020050" cy="13906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400" b="0" i="0" u="none" baseline="0">
              <a:latin typeface="ＭＳ Ｐゴシック"/>
              <a:ea typeface="ＭＳ Ｐゴシック"/>
              <a:cs typeface="ＭＳ Ｐゴシック"/>
            </a:rPr>
            <a:t>・急性期、慢性期の構成比が減少し、高度急性期、回復期の構成比が増加した。</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9</xdr:col>
      <xdr:colOff>600075</xdr:colOff>
      <xdr:row>3</xdr:row>
      <xdr:rowOff>0</xdr:rowOff>
    </xdr:to>
    <xdr:sp>
      <xdr:nvSpPr>
        <xdr:cNvPr id="1" name="Rectangle 1"/>
        <xdr:cNvSpPr>
          <a:spLocks/>
        </xdr:cNvSpPr>
      </xdr:nvSpPr>
      <xdr:spPr>
        <a:xfrm>
          <a:off x="76200" y="942975"/>
          <a:ext cx="92106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　以下の集計は、平成27年3月31日までに報告があり、データクリーニングが終了している医療機関を対象として実施。
・報告対象となる11施設（病院7施設、有床診療所4施設）のうち、平成27年3月31日までに 10施設（病院7施設、有床診療所3施設）が報告済み。
・病床数×病床機能に関連する集計は、10施設（病院7施設、有床診療所3施設）を対象として実施。
・報告対象施設における許可病床数合計は、890床（一般病床484床、療養病床406床、平成26年4月1日現在）
・平成26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a:t>
          </a:r>
        </a:p>
      </xdr:txBody>
    </xdr:sp>
    <xdr:clientData/>
  </xdr:twoCellAnchor>
  <xdr:twoCellAnchor>
    <xdr:from>
      <xdr:col>2</xdr:col>
      <xdr:colOff>371475</xdr:colOff>
      <xdr:row>8</xdr:row>
      <xdr:rowOff>38100</xdr:rowOff>
    </xdr:from>
    <xdr:to>
      <xdr:col>7</xdr:col>
      <xdr:colOff>1095375</xdr:colOff>
      <xdr:row>22</xdr:row>
      <xdr:rowOff>9525</xdr:rowOff>
    </xdr:to>
    <xdr:graphicFrame>
      <xdr:nvGraphicFramePr>
        <xdr:cNvPr id="2" name="Chart 2"/>
        <xdr:cNvGraphicFramePr/>
      </xdr:nvGraphicFramePr>
      <xdr:xfrm>
        <a:off x="1743075" y="195262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209550</xdr:colOff>
      <xdr:row>31</xdr:row>
      <xdr:rowOff>0</xdr:rowOff>
    </xdr:from>
    <xdr:to>
      <xdr:col>7</xdr:col>
      <xdr:colOff>933450</xdr:colOff>
      <xdr:row>31</xdr:row>
      <xdr:rowOff>0</xdr:rowOff>
    </xdr:to>
    <xdr:graphicFrame>
      <xdr:nvGraphicFramePr>
        <xdr:cNvPr id="3" name="Chart 3"/>
        <xdr:cNvGraphicFramePr/>
      </xdr:nvGraphicFramePr>
      <xdr:xfrm>
        <a:off x="1581150" y="6257925"/>
        <a:ext cx="6248400" cy="0"/>
      </xdr:xfrm>
      <a:graphic>
        <a:graphicData uri="http://schemas.openxmlformats.org/drawingml/2006/chart">
          <c:chart xmlns:c="http://schemas.openxmlformats.org/drawingml/2006/chart" r:id="rId2"/>
        </a:graphicData>
      </a:graphic>
    </xdr:graphicFrame>
    <xdr:clientData/>
  </xdr:twoCellAnchor>
  <xdr:twoCellAnchor>
    <xdr:from>
      <xdr:col>2</xdr:col>
      <xdr:colOff>238125</xdr:colOff>
      <xdr:row>31</xdr:row>
      <xdr:rowOff>0</xdr:rowOff>
    </xdr:from>
    <xdr:to>
      <xdr:col>7</xdr:col>
      <xdr:colOff>962025</xdr:colOff>
      <xdr:row>31</xdr:row>
      <xdr:rowOff>0</xdr:rowOff>
    </xdr:to>
    <xdr:graphicFrame>
      <xdr:nvGraphicFramePr>
        <xdr:cNvPr id="4" name="Chart 4"/>
        <xdr:cNvGraphicFramePr/>
      </xdr:nvGraphicFramePr>
      <xdr:xfrm>
        <a:off x="1609725" y="6257925"/>
        <a:ext cx="6248400" cy="0"/>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5"/>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稼働病床ベース</a:t>
          </a:r>
        </a:p>
      </xdr:txBody>
    </xdr:sp>
    <xdr:clientData/>
  </xdr:twoCellAnchor>
  <xdr:twoCellAnchor>
    <xdr:from>
      <xdr:col>2</xdr:col>
      <xdr:colOff>371475</xdr:colOff>
      <xdr:row>34</xdr:row>
      <xdr:rowOff>38100</xdr:rowOff>
    </xdr:from>
    <xdr:to>
      <xdr:col>7</xdr:col>
      <xdr:colOff>1095375</xdr:colOff>
      <xdr:row>48</xdr:row>
      <xdr:rowOff>9525</xdr:rowOff>
    </xdr:to>
    <xdr:graphicFrame>
      <xdr:nvGraphicFramePr>
        <xdr:cNvPr id="6" name="Chart 6"/>
        <xdr:cNvGraphicFramePr/>
      </xdr:nvGraphicFramePr>
      <xdr:xfrm>
        <a:off x="1743075" y="6924675"/>
        <a:ext cx="6248400" cy="2371725"/>
      </xdr:xfrm>
      <a:graphic>
        <a:graphicData uri="http://schemas.openxmlformats.org/drawingml/2006/chart">
          <c:chart xmlns:c="http://schemas.openxmlformats.org/drawingml/2006/chart" r:id="rId4"/>
        </a:graphicData>
      </a:graphic>
    </xdr:graphicFrame>
    <xdr:clientData/>
  </xdr:twoCellAnchor>
  <xdr:twoCellAnchor>
    <xdr:from>
      <xdr:col>2</xdr:col>
      <xdr:colOff>371475</xdr:colOff>
      <xdr:row>34</xdr:row>
      <xdr:rowOff>38100</xdr:rowOff>
    </xdr:from>
    <xdr:to>
      <xdr:col>7</xdr:col>
      <xdr:colOff>1095375</xdr:colOff>
      <xdr:row>48</xdr:row>
      <xdr:rowOff>9525</xdr:rowOff>
    </xdr:to>
    <xdr:graphicFrame>
      <xdr:nvGraphicFramePr>
        <xdr:cNvPr id="7" name="Chart 7"/>
        <xdr:cNvGraphicFramePr/>
      </xdr:nvGraphicFramePr>
      <xdr:xfrm>
        <a:off x="1743075" y="6924675"/>
        <a:ext cx="6248400" cy="2371725"/>
      </xdr:xfrm>
      <a:graphic>
        <a:graphicData uri="http://schemas.openxmlformats.org/drawingml/2006/chart">
          <c:chart xmlns:c="http://schemas.openxmlformats.org/drawingml/2006/chart" r:id="rId5"/>
        </a:graphicData>
      </a:graphic>
    </xdr:graphicFrame>
    <xdr:clientData/>
  </xdr:twoCellAnchor>
  <xdr:twoCellAnchor>
    <xdr:from>
      <xdr:col>2</xdr:col>
      <xdr:colOff>371475</xdr:colOff>
      <xdr:row>8</xdr:row>
      <xdr:rowOff>38100</xdr:rowOff>
    </xdr:from>
    <xdr:to>
      <xdr:col>7</xdr:col>
      <xdr:colOff>1095375</xdr:colOff>
      <xdr:row>22</xdr:row>
      <xdr:rowOff>9525</xdr:rowOff>
    </xdr:to>
    <xdr:graphicFrame>
      <xdr:nvGraphicFramePr>
        <xdr:cNvPr id="8" name="Chart 9"/>
        <xdr:cNvGraphicFramePr/>
      </xdr:nvGraphicFramePr>
      <xdr:xfrm>
        <a:off x="1743075" y="1952625"/>
        <a:ext cx="6248400" cy="2371725"/>
      </xdr:xfrm>
      <a:graphic>
        <a:graphicData uri="http://schemas.openxmlformats.org/drawingml/2006/chart">
          <c:chart xmlns:c="http://schemas.openxmlformats.org/drawingml/2006/chart" r:id="rId6"/>
        </a:graphicData>
      </a:graphic>
    </xdr:graphicFrame>
    <xdr:clientData/>
  </xdr:twoCellAnchor>
  <xdr:twoCellAnchor>
    <xdr:from>
      <xdr:col>2</xdr:col>
      <xdr:colOff>371475</xdr:colOff>
      <xdr:row>34</xdr:row>
      <xdr:rowOff>38100</xdr:rowOff>
    </xdr:from>
    <xdr:to>
      <xdr:col>7</xdr:col>
      <xdr:colOff>1095375</xdr:colOff>
      <xdr:row>48</xdr:row>
      <xdr:rowOff>9525</xdr:rowOff>
    </xdr:to>
    <xdr:graphicFrame>
      <xdr:nvGraphicFramePr>
        <xdr:cNvPr id="9" name="Chart 10"/>
        <xdr:cNvGraphicFramePr/>
      </xdr:nvGraphicFramePr>
      <xdr:xfrm>
        <a:off x="1743075" y="6924675"/>
        <a:ext cx="6248400" cy="2371725"/>
      </xdr:xfrm>
      <a:graphic>
        <a:graphicData uri="http://schemas.openxmlformats.org/drawingml/2006/chart">
          <c:chart xmlns:c="http://schemas.openxmlformats.org/drawingml/2006/chart" r:id="rId7"/>
        </a:graphicData>
      </a:graphic>
    </xdr:graphicFrame>
    <xdr:clientData/>
  </xdr:twoCellAnchor>
  <xdr:twoCellAnchor>
    <xdr:from>
      <xdr:col>1</xdr:col>
      <xdr:colOff>666750</xdr:colOff>
      <xdr:row>29</xdr:row>
      <xdr:rowOff>114300</xdr:rowOff>
    </xdr:from>
    <xdr:to>
      <xdr:col>8</xdr:col>
      <xdr:colOff>571500</xdr:colOff>
      <xdr:row>32</xdr:row>
      <xdr:rowOff>0</xdr:rowOff>
    </xdr:to>
    <xdr:sp>
      <xdr:nvSpPr>
        <xdr:cNvPr id="10" name="Rectangle 11"/>
        <xdr:cNvSpPr>
          <a:spLocks/>
        </xdr:cNvSpPr>
      </xdr:nvSpPr>
      <xdr:spPr>
        <a:xfrm>
          <a:off x="1352550" y="6029325"/>
          <a:ext cx="7219950" cy="4000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59</xdr:row>
      <xdr:rowOff>0</xdr:rowOff>
    </xdr:from>
    <xdr:to>
      <xdr:col>9</xdr:col>
      <xdr:colOff>19050</xdr:colOff>
      <xdr:row>67</xdr:row>
      <xdr:rowOff>19050</xdr:rowOff>
    </xdr:to>
    <xdr:sp>
      <xdr:nvSpPr>
        <xdr:cNvPr id="11" name="Rectangle 12"/>
        <xdr:cNvSpPr>
          <a:spLocks/>
        </xdr:cNvSpPr>
      </xdr:nvSpPr>
      <xdr:spPr>
        <a:xfrm>
          <a:off x="685800" y="11620500"/>
          <a:ext cx="8020050" cy="13906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400" b="0" i="0" u="none" baseline="0">
              <a:latin typeface="ＭＳ Ｐゴシック"/>
              <a:ea typeface="ＭＳ Ｐゴシック"/>
              <a:cs typeface="ＭＳ Ｐゴシック"/>
            </a:rPr>
            <a:t>・高度急性期、急性期の構成比が減少し、回復期、慢性期の構成比が増加した。</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9</xdr:col>
      <xdr:colOff>600075</xdr:colOff>
      <xdr:row>3</xdr:row>
      <xdr:rowOff>0</xdr:rowOff>
    </xdr:to>
    <xdr:sp>
      <xdr:nvSpPr>
        <xdr:cNvPr id="1" name="Rectangle 1"/>
        <xdr:cNvSpPr>
          <a:spLocks/>
        </xdr:cNvSpPr>
      </xdr:nvSpPr>
      <xdr:spPr>
        <a:xfrm>
          <a:off x="76200" y="942975"/>
          <a:ext cx="92106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　以下の集計は、平成27年3月31日までに報告があり、データクリーニングが終了している医療機関を対象として実施。
・報告対象となる11施設（病院7施設、有床診療所4施設）のうち、平成27年3月31日までに 10施設（病院7施設、有床診療所3施設）が報告済み。
・病床数×病床機能に関連する集計は、10施設（病院7施設、有床診療所3施設）を対象として実施。
・報告対象施設における許可病床数合計は、890床（一般病床484床、療養病床406床、平成26年4月1日現在）
・平成26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a:t>
          </a:r>
        </a:p>
      </xdr:txBody>
    </xdr:sp>
    <xdr:clientData/>
  </xdr:twoCellAnchor>
  <xdr:twoCellAnchor>
    <xdr:from>
      <xdr:col>2</xdr:col>
      <xdr:colOff>371475</xdr:colOff>
      <xdr:row>8</xdr:row>
      <xdr:rowOff>38100</xdr:rowOff>
    </xdr:from>
    <xdr:to>
      <xdr:col>7</xdr:col>
      <xdr:colOff>1095375</xdr:colOff>
      <xdr:row>22</xdr:row>
      <xdr:rowOff>9525</xdr:rowOff>
    </xdr:to>
    <xdr:graphicFrame>
      <xdr:nvGraphicFramePr>
        <xdr:cNvPr id="2" name="Chart 2"/>
        <xdr:cNvGraphicFramePr/>
      </xdr:nvGraphicFramePr>
      <xdr:xfrm>
        <a:off x="1743075" y="195262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209550</xdr:colOff>
      <xdr:row>30</xdr:row>
      <xdr:rowOff>0</xdr:rowOff>
    </xdr:from>
    <xdr:to>
      <xdr:col>7</xdr:col>
      <xdr:colOff>933450</xdr:colOff>
      <xdr:row>30</xdr:row>
      <xdr:rowOff>0</xdr:rowOff>
    </xdr:to>
    <xdr:graphicFrame>
      <xdr:nvGraphicFramePr>
        <xdr:cNvPr id="3" name="Chart 3"/>
        <xdr:cNvGraphicFramePr/>
      </xdr:nvGraphicFramePr>
      <xdr:xfrm>
        <a:off x="1581150" y="6086475"/>
        <a:ext cx="6248400" cy="0"/>
      </xdr:xfrm>
      <a:graphic>
        <a:graphicData uri="http://schemas.openxmlformats.org/drawingml/2006/chart">
          <c:chart xmlns:c="http://schemas.openxmlformats.org/drawingml/2006/chart" r:id="rId2"/>
        </a:graphicData>
      </a:graphic>
    </xdr:graphicFrame>
    <xdr:clientData/>
  </xdr:twoCellAnchor>
  <xdr:twoCellAnchor>
    <xdr:from>
      <xdr:col>2</xdr:col>
      <xdr:colOff>238125</xdr:colOff>
      <xdr:row>30</xdr:row>
      <xdr:rowOff>0</xdr:rowOff>
    </xdr:from>
    <xdr:to>
      <xdr:col>7</xdr:col>
      <xdr:colOff>962025</xdr:colOff>
      <xdr:row>30</xdr:row>
      <xdr:rowOff>0</xdr:rowOff>
    </xdr:to>
    <xdr:graphicFrame>
      <xdr:nvGraphicFramePr>
        <xdr:cNvPr id="4" name="Chart 4"/>
        <xdr:cNvGraphicFramePr/>
      </xdr:nvGraphicFramePr>
      <xdr:xfrm>
        <a:off x="1609725" y="6086475"/>
        <a:ext cx="6248400" cy="0"/>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5"/>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稼働病床ベース</a:t>
          </a:r>
        </a:p>
      </xdr:txBody>
    </xdr:sp>
    <xdr:clientData/>
  </xdr:twoCellAnchor>
  <xdr:twoCellAnchor>
    <xdr:from>
      <xdr:col>2</xdr:col>
      <xdr:colOff>371475</xdr:colOff>
      <xdr:row>32</xdr:row>
      <xdr:rowOff>38100</xdr:rowOff>
    </xdr:from>
    <xdr:to>
      <xdr:col>7</xdr:col>
      <xdr:colOff>1095375</xdr:colOff>
      <xdr:row>46</xdr:row>
      <xdr:rowOff>9525</xdr:rowOff>
    </xdr:to>
    <xdr:graphicFrame>
      <xdr:nvGraphicFramePr>
        <xdr:cNvPr id="6" name="Chart 6"/>
        <xdr:cNvGraphicFramePr/>
      </xdr:nvGraphicFramePr>
      <xdr:xfrm>
        <a:off x="1743075" y="6581775"/>
        <a:ext cx="6248400" cy="2371725"/>
      </xdr:xfrm>
      <a:graphic>
        <a:graphicData uri="http://schemas.openxmlformats.org/drawingml/2006/chart">
          <c:chart xmlns:c="http://schemas.openxmlformats.org/drawingml/2006/chart" r:id="rId4"/>
        </a:graphicData>
      </a:graphic>
    </xdr:graphicFrame>
    <xdr:clientData/>
  </xdr:twoCellAnchor>
  <xdr:twoCellAnchor>
    <xdr:from>
      <xdr:col>2</xdr:col>
      <xdr:colOff>371475</xdr:colOff>
      <xdr:row>32</xdr:row>
      <xdr:rowOff>38100</xdr:rowOff>
    </xdr:from>
    <xdr:to>
      <xdr:col>7</xdr:col>
      <xdr:colOff>1095375</xdr:colOff>
      <xdr:row>46</xdr:row>
      <xdr:rowOff>9525</xdr:rowOff>
    </xdr:to>
    <xdr:graphicFrame>
      <xdr:nvGraphicFramePr>
        <xdr:cNvPr id="7" name="Chart 7"/>
        <xdr:cNvGraphicFramePr/>
      </xdr:nvGraphicFramePr>
      <xdr:xfrm>
        <a:off x="1743075" y="6581775"/>
        <a:ext cx="6248400" cy="2371725"/>
      </xdr:xfrm>
      <a:graphic>
        <a:graphicData uri="http://schemas.openxmlformats.org/drawingml/2006/chart">
          <c:chart xmlns:c="http://schemas.openxmlformats.org/drawingml/2006/chart" r:id="rId5"/>
        </a:graphicData>
      </a:graphic>
    </xdr:graphicFrame>
    <xdr:clientData/>
  </xdr:twoCellAnchor>
  <xdr:twoCellAnchor>
    <xdr:from>
      <xdr:col>2</xdr:col>
      <xdr:colOff>371475</xdr:colOff>
      <xdr:row>8</xdr:row>
      <xdr:rowOff>38100</xdr:rowOff>
    </xdr:from>
    <xdr:to>
      <xdr:col>7</xdr:col>
      <xdr:colOff>1095375</xdr:colOff>
      <xdr:row>22</xdr:row>
      <xdr:rowOff>9525</xdr:rowOff>
    </xdr:to>
    <xdr:graphicFrame>
      <xdr:nvGraphicFramePr>
        <xdr:cNvPr id="8" name="Chart 9"/>
        <xdr:cNvGraphicFramePr/>
      </xdr:nvGraphicFramePr>
      <xdr:xfrm>
        <a:off x="1743075" y="1952625"/>
        <a:ext cx="6248400" cy="2371725"/>
      </xdr:xfrm>
      <a:graphic>
        <a:graphicData uri="http://schemas.openxmlformats.org/drawingml/2006/chart">
          <c:chart xmlns:c="http://schemas.openxmlformats.org/drawingml/2006/chart" r:id="rId6"/>
        </a:graphicData>
      </a:graphic>
    </xdr:graphicFrame>
    <xdr:clientData/>
  </xdr:twoCellAnchor>
  <xdr:twoCellAnchor>
    <xdr:from>
      <xdr:col>2</xdr:col>
      <xdr:colOff>371475</xdr:colOff>
      <xdr:row>32</xdr:row>
      <xdr:rowOff>38100</xdr:rowOff>
    </xdr:from>
    <xdr:to>
      <xdr:col>7</xdr:col>
      <xdr:colOff>1095375</xdr:colOff>
      <xdr:row>46</xdr:row>
      <xdr:rowOff>9525</xdr:rowOff>
    </xdr:to>
    <xdr:graphicFrame>
      <xdr:nvGraphicFramePr>
        <xdr:cNvPr id="9" name="Chart 10"/>
        <xdr:cNvGraphicFramePr/>
      </xdr:nvGraphicFramePr>
      <xdr:xfrm>
        <a:off x="1743075" y="6581775"/>
        <a:ext cx="6248400" cy="2371725"/>
      </xdr:xfrm>
      <a:graphic>
        <a:graphicData uri="http://schemas.openxmlformats.org/drawingml/2006/chart">
          <c:chart xmlns:c="http://schemas.openxmlformats.org/drawingml/2006/chart" r:id="rId7"/>
        </a:graphicData>
      </a:graphic>
    </xdr:graphicFrame>
    <xdr:clientData/>
  </xdr:twoCellAnchor>
  <xdr:twoCellAnchor>
    <xdr:from>
      <xdr:col>1</xdr:col>
      <xdr:colOff>352425</xdr:colOff>
      <xdr:row>29</xdr:row>
      <xdr:rowOff>66675</xdr:rowOff>
    </xdr:from>
    <xdr:to>
      <xdr:col>8</xdr:col>
      <xdr:colOff>257175</xdr:colOff>
      <xdr:row>30</xdr:row>
      <xdr:rowOff>76200</xdr:rowOff>
    </xdr:to>
    <xdr:sp>
      <xdr:nvSpPr>
        <xdr:cNvPr id="10" name="Rectangle 11"/>
        <xdr:cNvSpPr>
          <a:spLocks/>
        </xdr:cNvSpPr>
      </xdr:nvSpPr>
      <xdr:spPr>
        <a:xfrm>
          <a:off x="1038225" y="5981700"/>
          <a:ext cx="7219950" cy="1809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59</xdr:row>
      <xdr:rowOff>0</xdr:rowOff>
    </xdr:from>
    <xdr:to>
      <xdr:col>9</xdr:col>
      <xdr:colOff>19050</xdr:colOff>
      <xdr:row>67</xdr:row>
      <xdr:rowOff>19050</xdr:rowOff>
    </xdr:to>
    <xdr:sp>
      <xdr:nvSpPr>
        <xdr:cNvPr id="11" name="Rectangle 12"/>
        <xdr:cNvSpPr>
          <a:spLocks/>
        </xdr:cNvSpPr>
      </xdr:nvSpPr>
      <xdr:spPr>
        <a:xfrm>
          <a:off x="685800" y="11620500"/>
          <a:ext cx="8020050" cy="13906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400" b="0" i="0" u="none" baseline="0">
              <a:latin typeface="ＭＳ Ｐゴシック"/>
              <a:ea typeface="ＭＳ Ｐゴシック"/>
              <a:cs typeface="ＭＳ Ｐゴシック"/>
            </a:rPr>
            <a:t>・慢性期の構成比が減少し、高度急性期、急性期、回復期の構成比が増加した。</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9</xdr:col>
      <xdr:colOff>600075</xdr:colOff>
      <xdr:row>3</xdr:row>
      <xdr:rowOff>0</xdr:rowOff>
    </xdr:to>
    <xdr:sp>
      <xdr:nvSpPr>
        <xdr:cNvPr id="1" name="Rectangle 1"/>
        <xdr:cNvSpPr>
          <a:spLocks/>
        </xdr:cNvSpPr>
      </xdr:nvSpPr>
      <xdr:spPr>
        <a:xfrm>
          <a:off x="76200" y="942975"/>
          <a:ext cx="92106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　以下の集計は、平成27年3月31日までに報告があり、データクリーニングが終了している医療機関を対象として実施。
・報告対象となる11施設（病院7施設、有床診療所4施設）のうち、平成27年3月31日までに 10施設（病院7施設、有床診療所3施設）が報告済み。
・病床数×病床機能に関連する集計は、10施設（病院7施設、有床診療所3施設）を対象として実施。
・報告対象施設における許可病床数合計は、890床（一般病床484床、療養病床406床、平成26年4月1日現在）
・平成26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a:t>
          </a:r>
        </a:p>
      </xdr:txBody>
    </xdr:sp>
    <xdr:clientData/>
  </xdr:twoCellAnchor>
  <xdr:twoCellAnchor>
    <xdr:from>
      <xdr:col>2</xdr:col>
      <xdr:colOff>371475</xdr:colOff>
      <xdr:row>8</xdr:row>
      <xdr:rowOff>38100</xdr:rowOff>
    </xdr:from>
    <xdr:to>
      <xdr:col>7</xdr:col>
      <xdr:colOff>1095375</xdr:colOff>
      <xdr:row>22</xdr:row>
      <xdr:rowOff>9525</xdr:rowOff>
    </xdr:to>
    <xdr:graphicFrame>
      <xdr:nvGraphicFramePr>
        <xdr:cNvPr id="2" name="Chart 2"/>
        <xdr:cNvGraphicFramePr/>
      </xdr:nvGraphicFramePr>
      <xdr:xfrm>
        <a:off x="1743075" y="195262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209550</xdr:colOff>
      <xdr:row>31</xdr:row>
      <xdr:rowOff>0</xdr:rowOff>
    </xdr:from>
    <xdr:to>
      <xdr:col>7</xdr:col>
      <xdr:colOff>933450</xdr:colOff>
      <xdr:row>31</xdr:row>
      <xdr:rowOff>0</xdr:rowOff>
    </xdr:to>
    <xdr:graphicFrame>
      <xdr:nvGraphicFramePr>
        <xdr:cNvPr id="3" name="Chart 3"/>
        <xdr:cNvGraphicFramePr/>
      </xdr:nvGraphicFramePr>
      <xdr:xfrm>
        <a:off x="1581150" y="6257925"/>
        <a:ext cx="6248400" cy="0"/>
      </xdr:xfrm>
      <a:graphic>
        <a:graphicData uri="http://schemas.openxmlformats.org/drawingml/2006/chart">
          <c:chart xmlns:c="http://schemas.openxmlformats.org/drawingml/2006/chart" r:id="rId2"/>
        </a:graphicData>
      </a:graphic>
    </xdr:graphicFrame>
    <xdr:clientData/>
  </xdr:twoCellAnchor>
  <xdr:twoCellAnchor>
    <xdr:from>
      <xdr:col>2</xdr:col>
      <xdr:colOff>238125</xdr:colOff>
      <xdr:row>31</xdr:row>
      <xdr:rowOff>0</xdr:rowOff>
    </xdr:from>
    <xdr:to>
      <xdr:col>7</xdr:col>
      <xdr:colOff>962025</xdr:colOff>
      <xdr:row>31</xdr:row>
      <xdr:rowOff>0</xdr:rowOff>
    </xdr:to>
    <xdr:graphicFrame>
      <xdr:nvGraphicFramePr>
        <xdr:cNvPr id="4" name="Chart 4"/>
        <xdr:cNvGraphicFramePr/>
      </xdr:nvGraphicFramePr>
      <xdr:xfrm>
        <a:off x="1609725" y="6257925"/>
        <a:ext cx="6248400" cy="0"/>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5"/>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稼働病床ベース</a:t>
          </a:r>
        </a:p>
      </xdr:txBody>
    </xdr:sp>
    <xdr:clientData/>
  </xdr:twoCellAnchor>
  <xdr:twoCellAnchor>
    <xdr:from>
      <xdr:col>2</xdr:col>
      <xdr:colOff>371475</xdr:colOff>
      <xdr:row>34</xdr:row>
      <xdr:rowOff>38100</xdr:rowOff>
    </xdr:from>
    <xdr:to>
      <xdr:col>7</xdr:col>
      <xdr:colOff>1095375</xdr:colOff>
      <xdr:row>48</xdr:row>
      <xdr:rowOff>9525</xdr:rowOff>
    </xdr:to>
    <xdr:graphicFrame>
      <xdr:nvGraphicFramePr>
        <xdr:cNvPr id="6" name="Chart 6"/>
        <xdr:cNvGraphicFramePr/>
      </xdr:nvGraphicFramePr>
      <xdr:xfrm>
        <a:off x="1743075" y="6924675"/>
        <a:ext cx="6248400" cy="2371725"/>
      </xdr:xfrm>
      <a:graphic>
        <a:graphicData uri="http://schemas.openxmlformats.org/drawingml/2006/chart">
          <c:chart xmlns:c="http://schemas.openxmlformats.org/drawingml/2006/chart" r:id="rId4"/>
        </a:graphicData>
      </a:graphic>
    </xdr:graphicFrame>
    <xdr:clientData/>
  </xdr:twoCellAnchor>
  <xdr:twoCellAnchor>
    <xdr:from>
      <xdr:col>2</xdr:col>
      <xdr:colOff>371475</xdr:colOff>
      <xdr:row>34</xdr:row>
      <xdr:rowOff>38100</xdr:rowOff>
    </xdr:from>
    <xdr:to>
      <xdr:col>7</xdr:col>
      <xdr:colOff>1095375</xdr:colOff>
      <xdr:row>48</xdr:row>
      <xdr:rowOff>9525</xdr:rowOff>
    </xdr:to>
    <xdr:graphicFrame>
      <xdr:nvGraphicFramePr>
        <xdr:cNvPr id="7" name="Chart 7"/>
        <xdr:cNvGraphicFramePr/>
      </xdr:nvGraphicFramePr>
      <xdr:xfrm>
        <a:off x="1743075" y="6924675"/>
        <a:ext cx="6248400" cy="2371725"/>
      </xdr:xfrm>
      <a:graphic>
        <a:graphicData uri="http://schemas.openxmlformats.org/drawingml/2006/chart">
          <c:chart xmlns:c="http://schemas.openxmlformats.org/drawingml/2006/chart" r:id="rId5"/>
        </a:graphicData>
      </a:graphic>
    </xdr:graphicFrame>
    <xdr:clientData/>
  </xdr:twoCellAnchor>
  <xdr:twoCellAnchor>
    <xdr:from>
      <xdr:col>2</xdr:col>
      <xdr:colOff>371475</xdr:colOff>
      <xdr:row>8</xdr:row>
      <xdr:rowOff>38100</xdr:rowOff>
    </xdr:from>
    <xdr:to>
      <xdr:col>7</xdr:col>
      <xdr:colOff>1095375</xdr:colOff>
      <xdr:row>22</xdr:row>
      <xdr:rowOff>9525</xdr:rowOff>
    </xdr:to>
    <xdr:graphicFrame>
      <xdr:nvGraphicFramePr>
        <xdr:cNvPr id="8" name="Chart 9"/>
        <xdr:cNvGraphicFramePr/>
      </xdr:nvGraphicFramePr>
      <xdr:xfrm>
        <a:off x="1743075" y="1952625"/>
        <a:ext cx="6248400" cy="2371725"/>
      </xdr:xfrm>
      <a:graphic>
        <a:graphicData uri="http://schemas.openxmlformats.org/drawingml/2006/chart">
          <c:chart xmlns:c="http://schemas.openxmlformats.org/drawingml/2006/chart" r:id="rId6"/>
        </a:graphicData>
      </a:graphic>
    </xdr:graphicFrame>
    <xdr:clientData/>
  </xdr:twoCellAnchor>
  <xdr:twoCellAnchor>
    <xdr:from>
      <xdr:col>2</xdr:col>
      <xdr:colOff>371475</xdr:colOff>
      <xdr:row>34</xdr:row>
      <xdr:rowOff>38100</xdr:rowOff>
    </xdr:from>
    <xdr:to>
      <xdr:col>7</xdr:col>
      <xdr:colOff>1095375</xdr:colOff>
      <xdr:row>48</xdr:row>
      <xdr:rowOff>9525</xdr:rowOff>
    </xdr:to>
    <xdr:graphicFrame>
      <xdr:nvGraphicFramePr>
        <xdr:cNvPr id="9" name="Chart 10"/>
        <xdr:cNvGraphicFramePr/>
      </xdr:nvGraphicFramePr>
      <xdr:xfrm>
        <a:off x="1743075" y="6924675"/>
        <a:ext cx="6248400" cy="2371725"/>
      </xdr:xfrm>
      <a:graphic>
        <a:graphicData uri="http://schemas.openxmlformats.org/drawingml/2006/chart">
          <c:chart xmlns:c="http://schemas.openxmlformats.org/drawingml/2006/chart" r:id="rId7"/>
        </a:graphicData>
      </a:graphic>
    </xdr:graphicFrame>
    <xdr:clientData/>
  </xdr:twoCellAnchor>
  <xdr:twoCellAnchor>
    <xdr:from>
      <xdr:col>2</xdr:col>
      <xdr:colOff>371475</xdr:colOff>
      <xdr:row>34</xdr:row>
      <xdr:rowOff>38100</xdr:rowOff>
    </xdr:from>
    <xdr:to>
      <xdr:col>7</xdr:col>
      <xdr:colOff>1095375</xdr:colOff>
      <xdr:row>48</xdr:row>
      <xdr:rowOff>9525</xdr:rowOff>
    </xdr:to>
    <xdr:graphicFrame>
      <xdr:nvGraphicFramePr>
        <xdr:cNvPr id="10" name="Chart 11"/>
        <xdr:cNvGraphicFramePr/>
      </xdr:nvGraphicFramePr>
      <xdr:xfrm>
        <a:off x="1743075" y="6924675"/>
        <a:ext cx="6248400" cy="2371725"/>
      </xdr:xfrm>
      <a:graphic>
        <a:graphicData uri="http://schemas.openxmlformats.org/drawingml/2006/chart">
          <c:chart xmlns:c="http://schemas.openxmlformats.org/drawingml/2006/chart" r:id="rId8"/>
        </a:graphicData>
      </a:graphic>
    </xdr:graphicFrame>
    <xdr:clientData/>
  </xdr:twoCellAnchor>
  <xdr:twoCellAnchor>
    <xdr:from>
      <xdr:col>1</xdr:col>
      <xdr:colOff>504825</xdr:colOff>
      <xdr:row>29</xdr:row>
      <xdr:rowOff>123825</xdr:rowOff>
    </xdr:from>
    <xdr:to>
      <xdr:col>8</xdr:col>
      <xdr:colOff>409575</xdr:colOff>
      <xdr:row>32</xdr:row>
      <xdr:rowOff>9525</xdr:rowOff>
    </xdr:to>
    <xdr:sp>
      <xdr:nvSpPr>
        <xdr:cNvPr id="11" name="Rectangle 12"/>
        <xdr:cNvSpPr>
          <a:spLocks/>
        </xdr:cNvSpPr>
      </xdr:nvSpPr>
      <xdr:spPr>
        <a:xfrm>
          <a:off x="1190625" y="6038850"/>
          <a:ext cx="7219950" cy="4000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59</xdr:row>
      <xdr:rowOff>0</xdr:rowOff>
    </xdr:from>
    <xdr:to>
      <xdr:col>9</xdr:col>
      <xdr:colOff>19050</xdr:colOff>
      <xdr:row>67</xdr:row>
      <xdr:rowOff>19050</xdr:rowOff>
    </xdr:to>
    <xdr:sp>
      <xdr:nvSpPr>
        <xdr:cNvPr id="12" name="Rectangle 13"/>
        <xdr:cNvSpPr>
          <a:spLocks/>
        </xdr:cNvSpPr>
      </xdr:nvSpPr>
      <xdr:spPr>
        <a:xfrm>
          <a:off x="685800" y="11620500"/>
          <a:ext cx="8020050" cy="13906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400" b="0" i="0" u="none" baseline="0">
              <a:latin typeface="ＭＳ Ｐゴシック"/>
              <a:ea typeface="ＭＳ Ｐゴシック"/>
              <a:cs typeface="ＭＳ Ｐゴシック"/>
            </a:rPr>
            <a:t>・急性期、回復期の構成比が減少し、高度急性期、慢性期の構成比が増加した。</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9</xdr:col>
      <xdr:colOff>600075</xdr:colOff>
      <xdr:row>3</xdr:row>
      <xdr:rowOff>0</xdr:rowOff>
    </xdr:to>
    <xdr:sp>
      <xdr:nvSpPr>
        <xdr:cNvPr id="1" name="Rectangle 1"/>
        <xdr:cNvSpPr>
          <a:spLocks/>
        </xdr:cNvSpPr>
      </xdr:nvSpPr>
      <xdr:spPr>
        <a:xfrm>
          <a:off x="76200" y="942975"/>
          <a:ext cx="92106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　以下の集計は、平成27年3月31日までに報告があり、データクリーニングが終了している医療機関を対象として実施。
・報告対象となる11施設（病院7施設、有床診療所4施設）のうち、平成27年3月31日までに 10施設（病院7施設、有床診療所3施設）が報告済み。
・病床数×病床機能に関連する集計は、10施設（病院7施設、有床診療所3施設）を対象として実施。
・報告対象施設における許可病床数合計は、890床（一般病床484床、療養病床406床、平成26年4月1日現在）
・平成26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a:t>
          </a:r>
        </a:p>
      </xdr:txBody>
    </xdr:sp>
    <xdr:clientData/>
  </xdr:twoCellAnchor>
  <xdr:twoCellAnchor>
    <xdr:from>
      <xdr:col>2</xdr:col>
      <xdr:colOff>371475</xdr:colOff>
      <xdr:row>8</xdr:row>
      <xdr:rowOff>38100</xdr:rowOff>
    </xdr:from>
    <xdr:to>
      <xdr:col>7</xdr:col>
      <xdr:colOff>1095375</xdr:colOff>
      <xdr:row>22</xdr:row>
      <xdr:rowOff>9525</xdr:rowOff>
    </xdr:to>
    <xdr:graphicFrame>
      <xdr:nvGraphicFramePr>
        <xdr:cNvPr id="2" name="Chart 2"/>
        <xdr:cNvGraphicFramePr/>
      </xdr:nvGraphicFramePr>
      <xdr:xfrm>
        <a:off x="1743075" y="195262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209550</xdr:colOff>
      <xdr:row>31</xdr:row>
      <xdr:rowOff>0</xdr:rowOff>
    </xdr:from>
    <xdr:to>
      <xdr:col>7</xdr:col>
      <xdr:colOff>933450</xdr:colOff>
      <xdr:row>31</xdr:row>
      <xdr:rowOff>0</xdr:rowOff>
    </xdr:to>
    <xdr:graphicFrame>
      <xdr:nvGraphicFramePr>
        <xdr:cNvPr id="3" name="Chart 3"/>
        <xdr:cNvGraphicFramePr/>
      </xdr:nvGraphicFramePr>
      <xdr:xfrm>
        <a:off x="1581150" y="6257925"/>
        <a:ext cx="6248400" cy="0"/>
      </xdr:xfrm>
      <a:graphic>
        <a:graphicData uri="http://schemas.openxmlformats.org/drawingml/2006/chart">
          <c:chart xmlns:c="http://schemas.openxmlformats.org/drawingml/2006/chart" r:id="rId2"/>
        </a:graphicData>
      </a:graphic>
    </xdr:graphicFrame>
    <xdr:clientData/>
  </xdr:twoCellAnchor>
  <xdr:twoCellAnchor>
    <xdr:from>
      <xdr:col>2</xdr:col>
      <xdr:colOff>238125</xdr:colOff>
      <xdr:row>31</xdr:row>
      <xdr:rowOff>0</xdr:rowOff>
    </xdr:from>
    <xdr:to>
      <xdr:col>7</xdr:col>
      <xdr:colOff>962025</xdr:colOff>
      <xdr:row>31</xdr:row>
      <xdr:rowOff>0</xdr:rowOff>
    </xdr:to>
    <xdr:graphicFrame>
      <xdr:nvGraphicFramePr>
        <xdr:cNvPr id="4" name="Chart 4"/>
        <xdr:cNvGraphicFramePr/>
      </xdr:nvGraphicFramePr>
      <xdr:xfrm>
        <a:off x="1609725" y="6257925"/>
        <a:ext cx="6248400" cy="0"/>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5"/>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稼働病床ベース</a:t>
          </a:r>
        </a:p>
      </xdr:txBody>
    </xdr:sp>
    <xdr:clientData/>
  </xdr:twoCellAnchor>
  <xdr:twoCellAnchor>
    <xdr:from>
      <xdr:col>2</xdr:col>
      <xdr:colOff>371475</xdr:colOff>
      <xdr:row>34</xdr:row>
      <xdr:rowOff>38100</xdr:rowOff>
    </xdr:from>
    <xdr:to>
      <xdr:col>7</xdr:col>
      <xdr:colOff>1095375</xdr:colOff>
      <xdr:row>48</xdr:row>
      <xdr:rowOff>9525</xdr:rowOff>
    </xdr:to>
    <xdr:graphicFrame>
      <xdr:nvGraphicFramePr>
        <xdr:cNvPr id="6" name="Chart 6"/>
        <xdr:cNvGraphicFramePr/>
      </xdr:nvGraphicFramePr>
      <xdr:xfrm>
        <a:off x="1743075" y="6924675"/>
        <a:ext cx="6248400" cy="2371725"/>
      </xdr:xfrm>
      <a:graphic>
        <a:graphicData uri="http://schemas.openxmlformats.org/drawingml/2006/chart">
          <c:chart xmlns:c="http://schemas.openxmlformats.org/drawingml/2006/chart" r:id="rId4"/>
        </a:graphicData>
      </a:graphic>
    </xdr:graphicFrame>
    <xdr:clientData/>
  </xdr:twoCellAnchor>
  <xdr:twoCellAnchor>
    <xdr:from>
      <xdr:col>2</xdr:col>
      <xdr:colOff>371475</xdr:colOff>
      <xdr:row>34</xdr:row>
      <xdr:rowOff>38100</xdr:rowOff>
    </xdr:from>
    <xdr:to>
      <xdr:col>7</xdr:col>
      <xdr:colOff>1095375</xdr:colOff>
      <xdr:row>48</xdr:row>
      <xdr:rowOff>9525</xdr:rowOff>
    </xdr:to>
    <xdr:graphicFrame>
      <xdr:nvGraphicFramePr>
        <xdr:cNvPr id="7" name="Chart 7"/>
        <xdr:cNvGraphicFramePr/>
      </xdr:nvGraphicFramePr>
      <xdr:xfrm>
        <a:off x="1743075" y="6924675"/>
        <a:ext cx="6248400" cy="2371725"/>
      </xdr:xfrm>
      <a:graphic>
        <a:graphicData uri="http://schemas.openxmlformats.org/drawingml/2006/chart">
          <c:chart xmlns:c="http://schemas.openxmlformats.org/drawingml/2006/chart" r:id="rId5"/>
        </a:graphicData>
      </a:graphic>
    </xdr:graphicFrame>
    <xdr:clientData/>
  </xdr:twoCellAnchor>
  <xdr:twoCellAnchor>
    <xdr:from>
      <xdr:col>2</xdr:col>
      <xdr:colOff>371475</xdr:colOff>
      <xdr:row>8</xdr:row>
      <xdr:rowOff>38100</xdr:rowOff>
    </xdr:from>
    <xdr:to>
      <xdr:col>7</xdr:col>
      <xdr:colOff>1095375</xdr:colOff>
      <xdr:row>22</xdr:row>
      <xdr:rowOff>9525</xdr:rowOff>
    </xdr:to>
    <xdr:graphicFrame>
      <xdr:nvGraphicFramePr>
        <xdr:cNvPr id="8" name="Chart 9"/>
        <xdr:cNvGraphicFramePr/>
      </xdr:nvGraphicFramePr>
      <xdr:xfrm>
        <a:off x="1743075" y="1952625"/>
        <a:ext cx="6248400" cy="2371725"/>
      </xdr:xfrm>
      <a:graphic>
        <a:graphicData uri="http://schemas.openxmlformats.org/drawingml/2006/chart">
          <c:chart xmlns:c="http://schemas.openxmlformats.org/drawingml/2006/chart" r:id="rId6"/>
        </a:graphicData>
      </a:graphic>
    </xdr:graphicFrame>
    <xdr:clientData/>
  </xdr:twoCellAnchor>
  <xdr:twoCellAnchor>
    <xdr:from>
      <xdr:col>2</xdr:col>
      <xdr:colOff>371475</xdr:colOff>
      <xdr:row>34</xdr:row>
      <xdr:rowOff>38100</xdr:rowOff>
    </xdr:from>
    <xdr:to>
      <xdr:col>7</xdr:col>
      <xdr:colOff>1095375</xdr:colOff>
      <xdr:row>48</xdr:row>
      <xdr:rowOff>9525</xdr:rowOff>
    </xdr:to>
    <xdr:graphicFrame>
      <xdr:nvGraphicFramePr>
        <xdr:cNvPr id="9" name="Chart 11"/>
        <xdr:cNvGraphicFramePr/>
      </xdr:nvGraphicFramePr>
      <xdr:xfrm>
        <a:off x="1743075" y="6924675"/>
        <a:ext cx="6248400" cy="2371725"/>
      </xdr:xfrm>
      <a:graphic>
        <a:graphicData uri="http://schemas.openxmlformats.org/drawingml/2006/chart">
          <c:chart xmlns:c="http://schemas.openxmlformats.org/drawingml/2006/chart" r:id="rId7"/>
        </a:graphicData>
      </a:graphic>
    </xdr:graphicFrame>
    <xdr:clientData/>
  </xdr:twoCellAnchor>
  <xdr:twoCellAnchor>
    <xdr:from>
      <xdr:col>1</xdr:col>
      <xdr:colOff>400050</xdr:colOff>
      <xdr:row>29</xdr:row>
      <xdr:rowOff>161925</xdr:rowOff>
    </xdr:from>
    <xdr:to>
      <xdr:col>8</xdr:col>
      <xdr:colOff>304800</xdr:colOff>
      <xdr:row>32</xdr:row>
      <xdr:rowOff>47625</xdr:rowOff>
    </xdr:to>
    <xdr:sp>
      <xdr:nvSpPr>
        <xdr:cNvPr id="10" name="Rectangle 12"/>
        <xdr:cNvSpPr>
          <a:spLocks/>
        </xdr:cNvSpPr>
      </xdr:nvSpPr>
      <xdr:spPr>
        <a:xfrm>
          <a:off x="1085850" y="6076950"/>
          <a:ext cx="7219950" cy="4000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59</xdr:row>
      <xdr:rowOff>0</xdr:rowOff>
    </xdr:from>
    <xdr:to>
      <xdr:col>9</xdr:col>
      <xdr:colOff>19050</xdr:colOff>
      <xdr:row>67</xdr:row>
      <xdr:rowOff>19050</xdr:rowOff>
    </xdr:to>
    <xdr:sp>
      <xdr:nvSpPr>
        <xdr:cNvPr id="11" name="Rectangle 14"/>
        <xdr:cNvSpPr>
          <a:spLocks/>
        </xdr:cNvSpPr>
      </xdr:nvSpPr>
      <xdr:spPr>
        <a:xfrm>
          <a:off x="685800" y="11620500"/>
          <a:ext cx="8020050" cy="13906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400" b="0" i="0" u="none" baseline="0">
              <a:latin typeface="ＭＳ Ｐゴシック"/>
              <a:ea typeface="ＭＳ Ｐゴシック"/>
              <a:cs typeface="ＭＳ Ｐゴシック"/>
            </a:rPr>
            <a:t>・高度急性期、慢性期の構成比が減少し、急性期、回復期の構成比が増加した。</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9</xdr:col>
      <xdr:colOff>600075</xdr:colOff>
      <xdr:row>3</xdr:row>
      <xdr:rowOff>0</xdr:rowOff>
    </xdr:to>
    <xdr:sp>
      <xdr:nvSpPr>
        <xdr:cNvPr id="1" name="Rectangle 1"/>
        <xdr:cNvSpPr>
          <a:spLocks/>
        </xdr:cNvSpPr>
      </xdr:nvSpPr>
      <xdr:spPr>
        <a:xfrm>
          <a:off x="76200" y="942975"/>
          <a:ext cx="92106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　以下の集計は、平成27年3月31日までに報告があり、データクリーニングが終了している医療機関を対象として実施。
・報告対象となる11施設（病院7施設、有床診療所4施設）のうち、平成27年3月31日までに 10施設（病院7施設、有床診療所3施設）が報告済み。
・病床数×病床機能に関連する集計は、10施設（病院7施設、有床診療所3施設）を対象として実施。
・報告対象施設における許可病床数合計は、890床（一般病床484床、療養病床406床、平成26年4月1日現在）
・平成26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a:t>
          </a:r>
        </a:p>
      </xdr:txBody>
    </xdr:sp>
    <xdr:clientData/>
  </xdr:twoCellAnchor>
  <xdr:twoCellAnchor>
    <xdr:from>
      <xdr:col>2</xdr:col>
      <xdr:colOff>371475</xdr:colOff>
      <xdr:row>8</xdr:row>
      <xdr:rowOff>38100</xdr:rowOff>
    </xdr:from>
    <xdr:to>
      <xdr:col>7</xdr:col>
      <xdr:colOff>1095375</xdr:colOff>
      <xdr:row>22</xdr:row>
      <xdr:rowOff>9525</xdr:rowOff>
    </xdr:to>
    <xdr:graphicFrame>
      <xdr:nvGraphicFramePr>
        <xdr:cNvPr id="2" name="Chart 2"/>
        <xdr:cNvGraphicFramePr/>
      </xdr:nvGraphicFramePr>
      <xdr:xfrm>
        <a:off x="1743075" y="195262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209550</xdr:colOff>
      <xdr:row>31</xdr:row>
      <xdr:rowOff>0</xdr:rowOff>
    </xdr:from>
    <xdr:to>
      <xdr:col>7</xdr:col>
      <xdr:colOff>933450</xdr:colOff>
      <xdr:row>31</xdr:row>
      <xdr:rowOff>0</xdr:rowOff>
    </xdr:to>
    <xdr:graphicFrame>
      <xdr:nvGraphicFramePr>
        <xdr:cNvPr id="3" name="Chart 3"/>
        <xdr:cNvGraphicFramePr/>
      </xdr:nvGraphicFramePr>
      <xdr:xfrm>
        <a:off x="1581150" y="6257925"/>
        <a:ext cx="6248400" cy="0"/>
      </xdr:xfrm>
      <a:graphic>
        <a:graphicData uri="http://schemas.openxmlformats.org/drawingml/2006/chart">
          <c:chart xmlns:c="http://schemas.openxmlformats.org/drawingml/2006/chart" r:id="rId2"/>
        </a:graphicData>
      </a:graphic>
    </xdr:graphicFrame>
    <xdr:clientData/>
  </xdr:twoCellAnchor>
  <xdr:twoCellAnchor>
    <xdr:from>
      <xdr:col>2</xdr:col>
      <xdr:colOff>238125</xdr:colOff>
      <xdr:row>31</xdr:row>
      <xdr:rowOff>0</xdr:rowOff>
    </xdr:from>
    <xdr:to>
      <xdr:col>7</xdr:col>
      <xdr:colOff>962025</xdr:colOff>
      <xdr:row>31</xdr:row>
      <xdr:rowOff>0</xdr:rowOff>
    </xdr:to>
    <xdr:graphicFrame>
      <xdr:nvGraphicFramePr>
        <xdr:cNvPr id="4" name="Chart 4"/>
        <xdr:cNvGraphicFramePr/>
      </xdr:nvGraphicFramePr>
      <xdr:xfrm>
        <a:off x="1609725" y="6257925"/>
        <a:ext cx="6248400" cy="0"/>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5"/>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稼働病床ベース</a:t>
          </a:r>
        </a:p>
      </xdr:txBody>
    </xdr:sp>
    <xdr:clientData/>
  </xdr:twoCellAnchor>
  <xdr:twoCellAnchor>
    <xdr:from>
      <xdr:col>2</xdr:col>
      <xdr:colOff>371475</xdr:colOff>
      <xdr:row>34</xdr:row>
      <xdr:rowOff>38100</xdr:rowOff>
    </xdr:from>
    <xdr:to>
      <xdr:col>7</xdr:col>
      <xdr:colOff>1095375</xdr:colOff>
      <xdr:row>48</xdr:row>
      <xdr:rowOff>9525</xdr:rowOff>
    </xdr:to>
    <xdr:graphicFrame>
      <xdr:nvGraphicFramePr>
        <xdr:cNvPr id="6" name="Chart 6"/>
        <xdr:cNvGraphicFramePr/>
      </xdr:nvGraphicFramePr>
      <xdr:xfrm>
        <a:off x="1743075" y="6924675"/>
        <a:ext cx="6248400" cy="2371725"/>
      </xdr:xfrm>
      <a:graphic>
        <a:graphicData uri="http://schemas.openxmlformats.org/drawingml/2006/chart">
          <c:chart xmlns:c="http://schemas.openxmlformats.org/drawingml/2006/chart" r:id="rId4"/>
        </a:graphicData>
      </a:graphic>
    </xdr:graphicFrame>
    <xdr:clientData/>
  </xdr:twoCellAnchor>
  <xdr:twoCellAnchor>
    <xdr:from>
      <xdr:col>2</xdr:col>
      <xdr:colOff>371475</xdr:colOff>
      <xdr:row>34</xdr:row>
      <xdr:rowOff>38100</xdr:rowOff>
    </xdr:from>
    <xdr:to>
      <xdr:col>7</xdr:col>
      <xdr:colOff>1095375</xdr:colOff>
      <xdr:row>48</xdr:row>
      <xdr:rowOff>9525</xdr:rowOff>
    </xdr:to>
    <xdr:graphicFrame>
      <xdr:nvGraphicFramePr>
        <xdr:cNvPr id="7" name="Chart 7"/>
        <xdr:cNvGraphicFramePr/>
      </xdr:nvGraphicFramePr>
      <xdr:xfrm>
        <a:off x="1743075" y="6924675"/>
        <a:ext cx="6248400" cy="2371725"/>
      </xdr:xfrm>
      <a:graphic>
        <a:graphicData uri="http://schemas.openxmlformats.org/drawingml/2006/chart">
          <c:chart xmlns:c="http://schemas.openxmlformats.org/drawingml/2006/chart" r:id="rId5"/>
        </a:graphicData>
      </a:graphic>
    </xdr:graphicFrame>
    <xdr:clientData/>
  </xdr:twoCellAnchor>
  <xdr:twoCellAnchor>
    <xdr:from>
      <xdr:col>2</xdr:col>
      <xdr:colOff>371475</xdr:colOff>
      <xdr:row>8</xdr:row>
      <xdr:rowOff>38100</xdr:rowOff>
    </xdr:from>
    <xdr:to>
      <xdr:col>7</xdr:col>
      <xdr:colOff>1095375</xdr:colOff>
      <xdr:row>22</xdr:row>
      <xdr:rowOff>9525</xdr:rowOff>
    </xdr:to>
    <xdr:graphicFrame>
      <xdr:nvGraphicFramePr>
        <xdr:cNvPr id="8" name="Chart 9"/>
        <xdr:cNvGraphicFramePr/>
      </xdr:nvGraphicFramePr>
      <xdr:xfrm>
        <a:off x="1743075" y="1952625"/>
        <a:ext cx="6248400" cy="2371725"/>
      </xdr:xfrm>
      <a:graphic>
        <a:graphicData uri="http://schemas.openxmlformats.org/drawingml/2006/chart">
          <c:chart xmlns:c="http://schemas.openxmlformats.org/drawingml/2006/chart" r:id="rId6"/>
        </a:graphicData>
      </a:graphic>
    </xdr:graphicFrame>
    <xdr:clientData/>
  </xdr:twoCellAnchor>
  <xdr:twoCellAnchor>
    <xdr:from>
      <xdr:col>2</xdr:col>
      <xdr:colOff>371475</xdr:colOff>
      <xdr:row>34</xdr:row>
      <xdr:rowOff>38100</xdr:rowOff>
    </xdr:from>
    <xdr:to>
      <xdr:col>7</xdr:col>
      <xdr:colOff>1095375</xdr:colOff>
      <xdr:row>48</xdr:row>
      <xdr:rowOff>9525</xdr:rowOff>
    </xdr:to>
    <xdr:graphicFrame>
      <xdr:nvGraphicFramePr>
        <xdr:cNvPr id="9" name="Chart 10"/>
        <xdr:cNvGraphicFramePr/>
      </xdr:nvGraphicFramePr>
      <xdr:xfrm>
        <a:off x="1743075" y="6924675"/>
        <a:ext cx="6248400" cy="2371725"/>
      </xdr:xfrm>
      <a:graphic>
        <a:graphicData uri="http://schemas.openxmlformats.org/drawingml/2006/chart">
          <c:chart xmlns:c="http://schemas.openxmlformats.org/drawingml/2006/chart" r:id="rId7"/>
        </a:graphicData>
      </a:graphic>
    </xdr:graphicFrame>
    <xdr:clientData/>
  </xdr:twoCellAnchor>
  <xdr:twoCellAnchor>
    <xdr:from>
      <xdr:col>1</xdr:col>
      <xdr:colOff>400050</xdr:colOff>
      <xdr:row>29</xdr:row>
      <xdr:rowOff>114300</xdr:rowOff>
    </xdr:from>
    <xdr:to>
      <xdr:col>8</xdr:col>
      <xdr:colOff>304800</xdr:colOff>
      <xdr:row>32</xdr:row>
      <xdr:rowOff>0</xdr:rowOff>
    </xdr:to>
    <xdr:sp>
      <xdr:nvSpPr>
        <xdr:cNvPr id="10" name="Rectangle 11"/>
        <xdr:cNvSpPr>
          <a:spLocks/>
        </xdr:cNvSpPr>
      </xdr:nvSpPr>
      <xdr:spPr>
        <a:xfrm>
          <a:off x="1085850" y="6029325"/>
          <a:ext cx="7219950" cy="4000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59</xdr:row>
      <xdr:rowOff>0</xdr:rowOff>
    </xdr:from>
    <xdr:to>
      <xdr:col>9</xdr:col>
      <xdr:colOff>19050</xdr:colOff>
      <xdr:row>67</xdr:row>
      <xdr:rowOff>19050</xdr:rowOff>
    </xdr:to>
    <xdr:sp>
      <xdr:nvSpPr>
        <xdr:cNvPr id="11" name="Rectangle 12"/>
        <xdr:cNvSpPr>
          <a:spLocks/>
        </xdr:cNvSpPr>
      </xdr:nvSpPr>
      <xdr:spPr>
        <a:xfrm>
          <a:off x="685800" y="11620500"/>
          <a:ext cx="8020050" cy="13906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400" b="0" i="0" u="none" baseline="0">
              <a:latin typeface="ＭＳ Ｐゴシック"/>
              <a:ea typeface="ＭＳ Ｐゴシック"/>
              <a:cs typeface="ＭＳ Ｐゴシック"/>
            </a:rPr>
            <a:t>・急性期の構成比が減少し、高度急性期、回復期、慢性期の構成比が増加した。</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9</xdr:col>
      <xdr:colOff>600075</xdr:colOff>
      <xdr:row>3</xdr:row>
      <xdr:rowOff>0</xdr:rowOff>
    </xdr:to>
    <xdr:sp>
      <xdr:nvSpPr>
        <xdr:cNvPr id="1" name="Rectangle 1"/>
        <xdr:cNvSpPr>
          <a:spLocks/>
        </xdr:cNvSpPr>
      </xdr:nvSpPr>
      <xdr:spPr>
        <a:xfrm>
          <a:off x="76200" y="942975"/>
          <a:ext cx="92106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　以下の集計は、平成27年3月31日までに報告があり、データクリーニングが終了している医療機関を対象として実施。
・報告対象となる11施設（病院7施設、有床診療所4施設）のうち、平成27年3月31日までに 10施設（病院7施設、有床診療所3施設）が報告済み。
・病床数×病床機能に関連する集計は、10施設（病院7施設、有床診療所3施設）を対象として実施。
・報告対象施設における許可病床数合計は、890床（一般病床484床、療養病床406床、平成26年4月1日現在）
・平成26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a:t>
          </a:r>
        </a:p>
      </xdr:txBody>
    </xdr:sp>
    <xdr:clientData/>
  </xdr:twoCellAnchor>
  <xdr:twoCellAnchor>
    <xdr:from>
      <xdr:col>2</xdr:col>
      <xdr:colOff>371475</xdr:colOff>
      <xdr:row>8</xdr:row>
      <xdr:rowOff>38100</xdr:rowOff>
    </xdr:from>
    <xdr:to>
      <xdr:col>7</xdr:col>
      <xdr:colOff>1095375</xdr:colOff>
      <xdr:row>22</xdr:row>
      <xdr:rowOff>9525</xdr:rowOff>
    </xdr:to>
    <xdr:graphicFrame>
      <xdr:nvGraphicFramePr>
        <xdr:cNvPr id="2" name="Chart 2"/>
        <xdr:cNvGraphicFramePr/>
      </xdr:nvGraphicFramePr>
      <xdr:xfrm>
        <a:off x="1743075" y="195262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209550</xdr:colOff>
      <xdr:row>31</xdr:row>
      <xdr:rowOff>0</xdr:rowOff>
    </xdr:from>
    <xdr:to>
      <xdr:col>7</xdr:col>
      <xdr:colOff>933450</xdr:colOff>
      <xdr:row>31</xdr:row>
      <xdr:rowOff>0</xdr:rowOff>
    </xdr:to>
    <xdr:graphicFrame>
      <xdr:nvGraphicFramePr>
        <xdr:cNvPr id="3" name="Chart 3"/>
        <xdr:cNvGraphicFramePr/>
      </xdr:nvGraphicFramePr>
      <xdr:xfrm>
        <a:off x="1581150" y="6257925"/>
        <a:ext cx="6248400" cy="0"/>
      </xdr:xfrm>
      <a:graphic>
        <a:graphicData uri="http://schemas.openxmlformats.org/drawingml/2006/chart">
          <c:chart xmlns:c="http://schemas.openxmlformats.org/drawingml/2006/chart" r:id="rId2"/>
        </a:graphicData>
      </a:graphic>
    </xdr:graphicFrame>
    <xdr:clientData/>
  </xdr:twoCellAnchor>
  <xdr:twoCellAnchor>
    <xdr:from>
      <xdr:col>2</xdr:col>
      <xdr:colOff>238125</xdr:colOff>
      <xdr:row>31</xdr:row>
      <xdr:rowOff>0</xdr:rowOff>
    </xdr:from>
    <xdr:to>
      <xdr:col>7</xdr:col>
      <xdr:colOff>962025</xdr:colOff>
      <xdr:row>31</xdr:row>
      <xdr:rowOff>0</xdr:rowOff>
    </xdr:to>
    <xdr:graphicFrame>
      <xdr:nvGraphicFramePr>
        <xdr:cNvPr id="4" name="Chart 4"/>
        <xdr:cNvGraphicFramePr/>
      </xdr:nvGraphicFramePr>
      <xdr:xfrm>
        <a:off x="1609725" y="6257925"/>
        <a:ext cx="6248400" cy="0"/>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5"/>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稼働病床ベース</a:t>
          </a:r>
        </a:p>
      </xdr:txBody>
    </xdr:sp>
    <xdr:clientData/>
  </xdr:twoCellAnchor>
  <xdr:twoCellAnchor>
    <xdr:from>
      <xdr:col>2</xdr:col>
      <xdr:colOff>371475</xdr:colOff>
      <xdr:row>34</xdr:row>
      <xdr:rowOff>38100</xdr:rowOff>
    </xdr:from>
    <xdr:to>
      <xdr:col>7</xdr:col>
      <xdr:colOff>1095375</xdr:colOff>
      <xdr:row>48</xdr:row>
      <xdr:rowOff>9525</xdr:rowOff>
    </xdr:to>
    <xdr:graphicFrame>
      <xdr:nvGraphicFramePr>
        <xdr:cNvPr id="6" name="Chart 6"/>
        <xdr:cNvGraphicFramePr/>
      </xdr:nvGraphicFramePr>
      <xdr:xfrm>
        <a:off x="1743075" y="6924675"/>
        <a:ext cx="6248400" cy="2371725"/>
      </xdr:xfrm>
      <a:graphic>
        <a:graphicData uri="http://schemas.openxmlformats.org/drawingml/2006/chart">
          <c:chart xmlns:c="http://schemas.openxmlformats.org/drawingml/2006/chart" r:id="rId4"/>
        </a:graphicData>
      </a:graphic>
    </xdr:graphicFrame>
    <xdr:clientData/>
  </xdr:twoCellAnchor>
  <xdr:twoCellAnchor>
    <xdr:from>
      <xdr:col>2</xdr:col>
      <xdr:colOff>371475</xdr:colOff>
      <xdr:row>34</xdr:row>
      <xdr:rowOff>38100</xdr:rowOff>
    </xdr:from>
    <xdr:to>
      <xdr:col>7</xdr:col>
      <xdr:colOff>1095375</xdr:colOff>
      <xdr:row>48</xdr:row>
      <xdr:rowOff>9525</xdr:rowOff>
    </xdr:to>
    <xdr:graphicFrame>
      <xdr:nvGraphicFramePr>
        <xdr:cNvPr id="7" name="Chart 7"/>
        <xdr:cNvGraphicFramePr/>
      </xdr:nvGraphicFramePr>
      <xdr:xfrm>
        <a:off x="1743075" y="6924675"/>
        <a:ext cx="6248400" cy="2371725"/>
      </xdr:xfrm>
      <a:graphic>
        <a:graphicData uri="http://schemas.openxmlformats.org/drawingml/2006/chart">
          <c:chart xmlns:c="http://schemas.openxmlformats.org/drawingml/2006/chart" r:id="rId5"/>
        </a:graphicData>
      </a:graphic>
    </xdr:graphicFrame>
    <xdr:clientData/>
  </xdr:twoCellAnchor>
  <xdr:twoCellAnchor>
    <xdr:from>
      <xdr:col>2</xdr:col>
      <xdr:colOff>371475</xdr:colOff>
      <xdr:row>8</xdr:row>
      <xdr:rowOff>38100</xdr:rowOff>
    </xdr:from>
    <xdr:to>
      <xdr:col>7</xdr:col>
      <xdr:colOff>1095375</xdr:colOff>
      <xdr:row>22</xdr:row>
      <xdr:rowOff>9525</xdr:rowOff>
    </xdr:to>
    <xdr:graphicFrame>
      <xdr:nvGraphicFramePr>
        <xdr:cNvPr id="8" name="Chart 9"/>
        <xdr:cNvGraphicFramePr/>
      </xdr:nvGraphicFramePr>
      <xdr:xfrm>
        <a:off x="1743075" y="1952625"/>
        <a:ext cx="6248400" cy="2371725"/>
      </xdr:xfrm>
      <a:graphic>
        <a:graphicData uri="http://schemas.openxmlformats.org/drawingml/2006/chart">
          <c:chart xmlns:c="http://schemas.openxmlformats.org/drawingml/2006/chart" r:id="rId6"/>
        </a:graphicData>
      </a:graphic>
    </xdr:graphicFrame>
    <xdr:clientData/>
  </xdr:twoCellAnchor>
  <xdr:twoCellAnchor>
    <xdr:from>
      <xdr:col>2</xdr:col>
      <xdr:colOff>371475</xdr:colOff>
      <xdr:row>34</xdr:row>
      <xdr:rowOff>38100</xdr:rowOff>
    </xdr:from>
    <xdr:to>
      <xdr:col>7</xdr:col>
      <xdr:colOff>1095375</xdr:colOff>
      <xdr:row>48</xdr:row>
      <xdr:rowOff>9525</xdr:rowOff>
    </xdr:to>
    <xdr:graphicFrame>
      <xdr:nvGraphicFramePr>
        <xdr:cNvPr id="9" name="Chart 10"/>
        <xdr:cNvGraphicFramePr/>
      </xdr:nvGraphicFramePr>
      <xdr:xfrm>
        <a:off x="1743075" y="6924675"/>
        <a:ext cx="6248400" cy="2371725"/>
      </xdr:xfrm>
      <a:graphic>
        <a:graphicData uri="http://schemas.openxmlformats.org/drawingml/2006/chart">
          <c:chart xmlns:c="http://schemas.openxmlformats.org/drawingml/2006/chart" r:id="rId7"/>
        </a:graphicData>
      </a:graphic>
    </xdr:graphicFrame>
    <xdr:clientData/>
  </xdr:twoCellAnchor>
  <xdr:twoCellAnchor>
    <xdr:from>
      <xdr:col>1</xdr:col>
      <xdr:colOff>447675</xdr:colOff>
      <xdr:row>30</xdr:row>
      <xdr:rowOff>0</xdr:rowOff>
    </xdr:from>
    <xdr:to>
      <xdr:col>8</xdr:col>
      <xdr:colOff>352425</xdr:colOff>
      <xdr:row>32</xdr:row>
      <xdr:rowOff>57150</xdr:rowOff>
    </xdr:to>
    <xdr:sp>
      <xdr:nvSpPr>
        <xdr:cNvPr id="10" name="Rectangle 11"/>
        <xdr:cNvSpPr>
          <a:spLocks/>
        </xdr:cNvSpPr>
      </xdr:nvSpPr>
      <xdr:spPr>
        <a:xfrm>
          <a:off x="1133475" y="6086475"/>
          <a:ext cx="7219950" cy="4000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59</xdr:row>
      <xdr:rowOff>0</xdr:rowOff>
    </xdr:from>
    <xdr:to>
      <xdr:col>9</xdr:col>
      <xdr:colOff>19050</xdr:colOff>
      <xdr:row>67</xdr:row>
      <xdr:rowOff>19050</xdr:rowOff>
    </xdr:to>
    <xdr:sp>
      <xdr:nvSpPr>
        <xdr:cNvPr id="11" name="Rectangle 12"/>
        <xdr:cNvSpPr>
          <a:spLocks/>
        </xdr:cNvSpPr>
      </xdr:nvSpPr>
      <xdr:spPr>
        <a:xfrm>
          <a:off x="685800" y="11620500"/>
          <a:ext cx="8020050" cy="13906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400" b="0" i="0" u="none" baseline="0">
              <a:latin typeface="ＭＳ Ｐゴシック"/>
              <a:ea typeface="ＭＳ Ｐゴシック"/>
              <a:cs typeface="ＭＳ Ｐゴシック"/>
            </a:rPr>
            <a:t>・高度急性期、急性期の構成比が減少し、回復期、慢性期の構成比が増加した。</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9</xdr:col>
      <xdr:colOff>600075</xdr:colOff>
      <xdr:row>3</xdr:row>
      <xdr:rowOff>0</xdr:rowOff>
    </xdr:to>
    <xdr:sp>
      <xdr:nvSpPr>
        <xdr:cNvPr id="1" name="Rectangle 1"/>
        <xdr:cNvSpPr>
          <a:spLocks/>
        </xdr:cNvSpPr>
      </xdr:nvSpPr>
      <xdr:spPr>
        <a:xfrm>
          <a:off x="76200" y="942975"/>
          <a:ext cx="92106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　以下の集計は、平成27年3月31日までに報告があり、データクリーニングが終了している医療機関を対象として実施。
・報告対象となる11施設（病院7施設、有床診療所4施設）のうち、平成27年3月31日までに 10施設（病院7施設、有床診療所3施設）が報告済み。
・病床数×病床機能に関連する集計は、10施設（病院7施設、有床診療所3施設）を対象として実施。
・報告対象施設における許可病床数合計は、890床（一般病床484床、療養病床406床、平成26年4月1日現在）
・平成26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a:t>
          </a:r>
        </a:p>
      </xdr:txBody>
    </xdr:sp>
    <xdr:clientData/>
  </xdr:twoCellAnchor>
  <xdr:twoCellAnchor>
    <xdr:from>
      <xdr:col>2</xdr:col>
      <xdr:colOff>371475</xdr:colOff>
      <xdr:row>8</xdr:row>
      <xdr:rowOff>38100</xdr:rowOff>
    </xdr:from>
    <xdr:to>
      <xdr:col>7</xdr:col>
      <xdr:colOff>1095375</xdr:colOff>
      <xdr:row>22</xdr:row>
      <xdr:rowOff>9525</xdr:rowOff>
    </xdr:to>
    <xdr:graphicFrame>
      <xdr:nvGraphicFramePr>
        <xdr:cNvPr id="2" name="Chart 2"/>
        <xdr:cNvGraphicFramePr/>
      </xdr:nvGraphicFramePr>
      <xdr:xfrm>
        <a:off x="1743075" y="195262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209550</xdr:colOff>
      <xdr:row>31</xdr:row>
      <xdr:rowOff>0</xdr:rowOff>
    </xdr:from>
    <xdr:to>
      <xdr:col>7</xdr:col>
      <xdr:colOff>933450</xdr:colOff>
      <xdr:row>31</xdr:row>
      <xdr:rowOff>0</xdr:rowOff>
    </xdr:to>
    <xdr:graphicFrame>
      <xdr:nvGraphicFramePr>
        <xdr:cNvPr id="3" name="Chart 3"/>
        <xdr:cNvGraphicFramePr/>
      </xdr:nvGraphicFramePr>
      <xdr:xfrm>
        <a:off x="1581150" y="6257925"/>
        <a:ext cx="6248400" cy="0"/>
      </xdr:xfrm>
      <a:graphic>
        <a:graphicData uri="http://schemas.openxmlformats.org/drawingml/2006/chart">
          <c:chart xmlns:c="http://schemas.openxmlformats.org/drawingml/2006/chart" r:id="rId2"/>
        </a:graphicData>
      </a:graphic>
    </xdr:graphicFrame>
    <xdr:clientData/>
  </xdr:twoCellAnchor>
  <xdr:twoCellAnchor>
    <xdr:from>
      <xdr:col>2</xdr:col>
      <xdr:colOff>238125</xdr:colOff>
      <xdr:row>31</xdr:row>
      <xdr:rowOff>0</xdr:rowOff>
    </xdr:from>
    <xdr:to>
      <xdr:col>7</xdr:col>
      <xdr:colOff>962025</xdr:colOff>
      <xdr:row>31</xdr:row>
      <xdr:rowOff>0</xdr:rowOff>
    </xdr:to>
    <xdr:graphicFrame>
      <xdr:nvGraphicFramePr>
        <xdr:cNvPr id="4" name="Chart 4"/>
        <xdr:cNvGraphicFramePr/>
      </xdr:nvGraphicFramePr>
      <xdr:xfrm>
        <a:off x="1609725" y="6257925"/>
        <a:ext cx="6248400" cy="0"/>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5"/>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稼働病床ベース</a:t>
          </a:r>
        </a:p>
      </xdr:txBody>
    </xdr:sp>
    <xdr:clientData/>
  </xdr:twoCellAnchor>
  <xdr:twoCellAnchor>
    <xdr:from>
      <xdr:col>2</xdr:col>
      <xdr:colOff>371475</xdr:colOff>
      <xdr:row>34</xdr:row>
      <xdr:rowOff>38100</xdr:rowOff>
    </xdr:from>
    <xdr:to>
      <xdr:col>7</xdr:col>
      <xdr:colOff>1095375</xdr:colOff>
      <xdr:row>48</xdr:row>
      <xdr:rowOff>9525</xdr:rowOff>
    </xdr:to>
    <xdr:graphicFrame>
      <xdr:nvGraphicFramePr>
        <xdr:cNvPr id="6" name="Chart 6"/>
        <xdr:cNvGraphicFramePr/>
      </xdr:nvGraphicFramePr>
      <xdr:xfrm>
        <a:off x="1743075" y="6924675"/>
        <a:ext cx="6248400" cy="2371725"/>
      </xdr:xfrm>
      <a:graphic>
        <a:graphicData uri="http://schemas.openxmlformats.org/drawingml/2006/chart">
          <c:chart xmlns:c="http://schemas.openxmlformats.org/drawingml/2006/chart" r:id="rId4"/>
        </a:graphicData>
      </a:graphic>
    </xdr:graphicFrame>
    <xdr:clientData/>
  </xdr:twoCellAnchor>
  <xdr:twoCellAnchor>
    <xdr:from>
      <xdr:col>2</xdr:col>
      <xdr:colOff>371475</xdr:colOff>
      <xdr:row>34</xdr:row>
      <xdr:rowOff>38100</xdr:rowOff>
    </xdr:from>
    <xdr:to>
      <xdr:col>7</xdr:col>
      <xdr:colOff>1095375</xdr:colOff>
      <xdr:row>48</xdr:row>
      <xdr:rowOff>9525</xdr:rowOff>
    </xdr:to>
    <xdr:graphicFrame>
      <xdr:nvGraphicFramePr>
        <xdr:cNvPr id="7" name="Chart 7"/>
        <xdr:cNvGraphicFramePr/>
      </xdr:nvGraphicFramePr>
      <xdr:xfrm>
        <a:off x="1743075" y="6924675"/>
        <a:ext cx="6248400" cy="2371725"/>
      </xdr:xfrm>
      <a:graphic>
        <a:graphicData uri="http://schemas.openxmlformats.org/drawingml/2006/chart">
          <c:chart xmlns:c="http://schemas.openxmlformats.org/drawingml/2006/chart" r:id="rId5"/>
        </a:graphicData>
      </a:graphic>
    </xdr:graphicFrame>
    <xdr:clientData/>
  </xdr:twoCellAnchor>
  <xdr:twoCellAnchor>
    <xdr:from>
      <xdr:col>2</xdr:col>
      <xdr:colOff>371475</xdr:colOff>
      <xdr:row>8</xdr:row>
      <xdr:rowOff>38100</xdr:rowOff>
    </xdr:from>
    <xdr:to>
      <xdr:col>7</xdr:col>
      <xdr:colOff>1095375</xdr:colOff>
      <xdr:row>22</xdr:row>
      <xdr:rowOff>9525</xdr:rowOff>
    </xdr:to>
    <xdr:graphicFrame>
      <xdr:nvGraphicFramePr>
        <xdr:cNvPr id="8" name="Chart 9"/>
        <xdr:cNvGraphicFramePr/>
      </xdr:nvGraphicFramePr>
      <xdr:xfrm>
        <a:off x="1743075" y="1952625"/>
        <a:ext cx="6248400" cy="2371725"/>
      </xdr:xfrm>
      <a:graphic>
        <a:graphicData uri="http://schemas.openxmlformats.org/drawingml/2006/chart">
          <c:chart xmlns:c="http://schemas.openxmlformats.org/drawingml/2006/chart" r:id="rId6"/>
        </a:graphicData>
      </a:graphic>
    </xdr:graphicFrame>
    <xdr:clientData/>
  </xdr:twoCellAnchor>
  <xdr:twoCellAnchor>
    <xdr:from>
      <xdr:col>2</xdr:col>
      <xdr:colOff>371475</xdr:colOff>
      <xdr:row>34</xdr:row>
      <xdr:rowOff>38100</xdr:rowOff>
    </xdr:from>
    <xdr:to>
      <xdr:col>7</xdr:col>
      <xdr:colOff>1095375</xdr:colOff>
      <xdr:row>48</xdr:row>
      <xdr:rowOff>9525</xdr:rowOff>
    </xdr:to>
    <xdr:graphicFrame>
      <xdr:nvGraphicFramePr>
        <xdr:cNvPr id="9" name="Chart 10"/>
        <xdr:cNvGraphicFramePr/>
      </xdr:nvGraphicFramePr>
      <xdr:xfrm>
        <a:off x="1743075" y="6924675"/>
        <a:ext cx="6248400" cy="2371725"/>
      </xdr:xfrm>
      <a:graphic>
        <a:graphicData uri="http://schemas.openxmlformats.org/drawingml/2006/chart">
          <c:chart xmlns:c="http://schemas.openxmlformats.org/drawingml/2006/chart" r:id="rId7"/>
        </a:graphicData>
      </a:graphic>
    </xdr:graphicFrame>
    <xdr:clientData/>
  </xdr:twoCellAnchor>
  <xdr:twoCellAnchor>
    <xdr:from>
      <xdr:col>1</xdr:col>
      <xdr:colOff>495300</xdr:colOff>
      <xdr:row>30</xdr:row>
      <xdr:rowOff>19050</xdr:rowOff>
    </xdr:from>
    <xdr:to>
      <xdr:col>8</xdr:col>
      <xdr:colOff>400050</xdr:colOff>
      <xdr:row>32</xdr:row>
      <xdr:rowOff>76200</xdr:rowOff>
    </xdr:to>
    <xdr:sp>
      <xdr:nvSpPr>
        <xdr:cNvPr id="10" name="Rectangle 11"/>
        <xdr:cNvSpPr>
          <a:spLocks/>
        </xdr:cNvSpPr>
      </xdr:nvSpPr>
      <xdr:spPr>
        <a:xfrm>
          <a:off x="1181100" y="6105525"/>
          <a:ext cx="7219950" cy="4000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59</xdr:row>
      <xdr:rowOff>0</xdr:rowOff>
    </xdr:from>
    <xdr:to>
      <xdr:col>9</xdr:col>
      <xdr:colOff>19050</xdr:colOff>
      <xdr:row>67</xdr:row>
      <xdr:rowOff>19050</xdr:rowOff>
    </xdr:to>
    <xdr:sp>
      <xdr:nvSpPr>
        <xdr:cNvPr id="11" name="Rectangle 12"/>
        <xdr:cNvSpPr>
          <a:spLocks/>
        </xdr:cNvSpPr>
      </xdr:nvSpPr>
      <xdr:spPr>
        <a:xfrm>
          <a:off x="685800" y="11620500"/>
          <a:ext cx="8020050" cy="13906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400" b="0" i="0" u="none" baseline="0">
              <a:latin typeface="ＭＳ Ｐゴシック"/>
              <a:ea typeface="ＭＳ Ｐゴシック"/>
              <a:cs typeface="ＭＳ Ｐゴシック"/>
            </a:rPr>
            <a:t>・急性期、慢性期の構成比が減少し、高度急性期、回復期の構成比が増加した。</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679;H27%20kadosyukeikekka&#12304;&#30476;&#12391;&#12398;&#30906;&#35469;&#20316;&#26989;&#24460;&#12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①"/>
      <sheetName val="総括表②"/>
      <sheetName val="静岡県"/>
      <sheetName val="賀茂医療圏"/>
      <sheetName val="熱海伊東医療圏"/>
      <sheetName val="駿東田方医療圏"/>
      <sheetName val="富士医療圏"/>
      <sheetName val="静岡医療圏"/>
      <sheetName val="志太榛原医療圏"/>
      <sheetName val="中東遠医療圏"/>
      <sheetName val="西部医療圏"/>
    </sheetNames>
    <sheetDataSet>
      <sheetData sheetId="2">
        <row r="39">
          <cell r="D39" t="str">
            <v>高度急性期</v>
          </cell>
          <cell r="E39" t="str">
            <v>急性期</v>
          </cell>
          <cell r="F39" t="str">
            <v>回復期</v>
          </cell>
          <cell r="G39" t="str">
            <v>慢性期</v>
          </cell>
        </row>
        <row r="40">
          <cell r="C40" t="str">
            <v>　一般病床</v>
          </cell>
          <cell r="D40">
            <v>4936</v>
          </cell>
          <cell r="E40">
            <v>12804</v>
          </cell>
          <cell r="F40">
            <v>1552</v>
          </cell>
          <cell r="G40">
            <v>1380</v>
          </cell>
        </row>
        <row r="41">
          <cell r="C41" t="str">
            <v>　療養病床</v>
          </cell>
          <cell r="D41">
            <v>0</v>
          </cell>
          <cell r="E41">
            <v>11</v>
          </cell>
          <cell r="F41">
            <v>1622</v>
          </cell>
          <cell r="G41">
            <v>8559</v>
          </cell>
        </row>
      </sheetData>
      <sheetData sheetId="3">
        <row r="39">
          <cell r="D39" t="str">
            <v>高度急性期</v>
          </cell>
          <cell r="E39" t="str">
            <v>急性期</v>
          </cell>
          <cell r="F39" t="str">
            <v>回復期</v>
          </cell>
          <cell r="G39" t="str">
            <v>慢性期</v>
          </cell>
        </row>
        <row r="40">
          <cell r="C40" t="str">
            <v>　一般病床</v>
          </cell>
          <cell r="D40">
            <v>8</v>
          </cell>
          <cell r="E40">
            <v>275</v>
          </cell>
          <cell r="F40">
            <v>70</v>
          </cell>
          <cell r="G40">
            <v>48</v>
          </cell>
        </row>
        <row r="41">
          <cell r="C41" t="str">
            <v>　療養病床</v>
          </cell>
          <cell r="D41">
            <v>0</v>
          </cell>
          <cell r="E41">
            <v>0</v>
          </cell>
          <cell r="F41">
            <v>41</v>
          </cell>
          <cell r="G41">
            <v>258</v>
          </cell>
        </row>
      </sheetData>
      <sheetData sheetId="6">
        <row r="40">
          <cell r="D40" t="str">
            <v>高度急性期</v>
          </cell>
          <cell r="E40" t="str">
            <v>急性期</v>
          </cell>
          <cell r="F40" t="str">
            <v>回復期</v>
          </cell>
          <cell r="G40" t="str">
            <v>慢性期</v>
          </cell>
        </row>
        <row r="41">
          <cell r="C41" t="str">
            <v>　一般病床</v>
          </cell>
          <cell r="D41">
            <v>66</v>
          </cell>
          <cell r="E41">
            <v>1502</v>
          </cell>
          <cell r="F41">
            <v>138</v>
          </cell>
          <cell r="G41">
            <v>130</v>
          </cell>
        </row>
        <row r="42">
          <cell r="C42" t="str">
            <v>　療養病床</v>
          </cell>
          <cell r="D42">
            <v>0</v>
          </cell>
          <cell r="E42">
            <v>0</v>
          </cell>
          <cell r="F42">
            <v>237</v>
          </cell>
          <cell r="G42">
            <v>688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59"/>
  <sheetViews>
    <sheetView tabSelected="1" view="pageBreakPreview" zoomScale="70" zoomScaleSheetLayoutView="70" workbookViewId="0" topLeftCell="A1">
      <selection activeCell="C69" sqref="C69"/>
    </sheetView>
  </sheetViews>
  <sheetFormatPr defaultColWidth="9.00390625" defaultRowHeight="13.5"/>
  <cols>
    <col min="3" max="8" width="14.50390625" style="0" customWidth="1"/>
  </cols>
  <sheetData>
    <row r="1" spans="1:10" ht="25.5" customHeight="1">
      <c r="A1" s="14"/>
      <c r="B1" s="14"/>
      <c r="C1" s="14"/>
      <c r="D1" s="14"/>
      <c r="E1" s="14"/>
      <c r="F1" s="14"/>
      <c r="G1" s="14"/>
      <c r="H1" s="14"/>
      <c r="I1" s="14"/>
      <c r="J1" s="14"/>
    </row>
    <row r="2" spans="1:10" ht="25.5" customHeight="1">
      <c r="A2" s="2"/>
      <c r="B2" s="2"/>
      <c r="C2" s="2"/>
      <c r="D2" s="2"/>
      <c r="E2" s="2"/>
      <c r="F2" s="2"/>
      <c r="G2" s="2"/>
      <c r="H2" s="2"/>
      <c r="I2" s="2"/>
      <c r="J2" s="2"/>
    </row>
    <row r="3" spans="1:10" ht="23.25" customHeight="1">
      <c r="A3" s="15" t="s">
        <v>13</v>
      </c>
      <c r="B3" s="16"/>
      <c r="C3" s="16"/>
      <c r="D3" s="16"/>
      <c r="E3" s="16"/>
      <c r="F3" s="16"/>
      <c r="G3" s="16"/>
      <c r="H3" s="16"/>
      <c r="I3" s="16"/>
      <c r="J3" s="16"/>
    </row>
    <row r="8" spans="1:12" ht="22.5" customHeight="1">
      <c r="A8" s="13" t="s">
        <v>0</v>
      </c>
      <c r="B8" s="13"/>
      <c r="C8" s="13"/>
      <c r="D8" s="13"/>
      <c r="E8" s="13"/>
      <c r="F8" s="13"/>
      <c r="G8" s="13"/>
      <c r="H8" s="13"/>
      <c r="I8" s="13"/>
      <c r="J8" s="13"/>
      <c r="K8" s="3"/>
      <c r="L8" s="3"/>
    </row>
    <row r="23" ht="18" customHeight="1">
      <c r="H23" s="4" t="s">
        <v>2</v>
      </c>
    </row>
    <row r="24" spans="3:8" ht="18" customHeight="1">
      <c r="C24" s="5"/>
      <c r="D24" s="6" t="s">
        <v>3</v>
      </c>
      <c r="E24" s="6" t="s">
        <v>4</v>
      </c>
      <c r="F24" s="6" t="s">
        <v>5</v>
      </c>
      <c r="G24" s="6" t="s">
        <v>6</v>
      </c>
      <c r="H24" s="6" t="s">
        <v>7</v>
      </c>
    </row>
    <row r="25" spans="3:8" ht="18" customHeight="1">
      <c r="C25" s="7" t="s">
        <v>8</v>
      </c>
      <c r="D25" s="8">
        <v>4936</v>
      </c>
      <c r="E25" s="8">
        <f>12802+2</f>
        <v>12804</v>
      </c>
      <c r="F25" s="8">
        <v>1552</v>
      </c>
      <c r="G25" s="8">
        <v>1380</v>
      </c>
      <c r="H25" s="8">
        <f>SUM(D25:G25)</f>
        <v>20672</v>
      </c>
    </row>
    <row r="26" spans="3:8" ht="18" customHeight="1">
      <c r="C26" s="7" t="s">
        <v>9</v>
      </c>
      <c r="D26" s="8">
        <v>0</v>
      </c>
      <c r="E26" s="8">
        <v>11</v>
      </c>
      <c r="F26" s="8">
        <v>1622</v>
      </c>
      <c r="G26" s="8">
        <v>8559</v>
      </c>
      <c r="H26" s="8">
        <f>SUM(D26:G26)</f>
        <v>10192</v>
      </c>
    </row>
    <row r="27" spans="3:8" ht="18" customHeight="1">
      <c r="C27" s="7" t="s">
        <v>10</v>
      </c>
      <c r="D27" s="8">
        <f>SUM(D25:D26)</f>
        <v>4936</v>
      </c>
      <c r="E27" s="8">
        <f>SUM(E25:E26)</f>
        <v>12815</v>
      </c>
      <c r="F27" s="8">
        <f>SUM(F25:F26)</f>
        <v>3174</v>
      </c>
      <c r="G27" s="8">
        <f>SUM(G25:G26)</f>
        <v>9939</v>
      </c>
      <c r="H27" s="8">
        <f>SUM(D27:G27)</f>
        <v>30864</v>
      </c>
    </row>
    <row r="28" spans="3:8" ht="18" customHeight="1">
      <c r="C28" s="7" t="s">
        <v>11</v>
      </c>
      <c r="D28" s="9">
        <f>D27/H27</f>
        <v>0.15992742353551062</v>
      </c>
      <c r="E28" s="9">
        <f>E27/H27</f>
        <v>0.41520865733540696</v>
      </c>
      <c r="F28" s="9">
        <f>F27/H27</f>
        <v>0.10283825816485226</v>
      </c>
      <c r="G28" s="9">
        <f>G27/H27</f>
        <v>0.3220256609642302</v>
      </c>
      <c r="H28" s="9">
        <v>1</v>
      </c>
    </row>
    <row r="29" ht="18" customHeight="1">
      <c r="C29" s="10" t="s">
        <v>22</v>
      </c>
    </row>
    <row r="31" spans="2:15" ht="13.5">
      <c r="B31" s="11"/>
      <c r="C31" s="11"/>
      <c r="D31" s="11"/>
      <c r="E31" s="11"/>
      <c r="F31" s="11"/>
      <c r="G31" s="11"/>
      <c r="H31" s="11"/>
      <c r="O31" s="11"/>
    </row>
    <row r="32" spans="2:13" ht="13.5">
      <c r="B32" s="11"/>
      <c r="C32" s="11"/>
      <c r="D32" s="11"/>
      <c r="E32" s="11"/>
      <c r="F32" s="11"/>
      <c r="G32" s="11"/>
      <c r="H32" s="11"/>
      <c r="M32" s="11"/>
    </row>
    <row r="33" spans="3:8" ht="13.5">
      <c r="C33" s="11"/>
      <c r="D33" s="11"/>
      <c r="E33" s="11"/>
      <c r="F33" s="11"/>
      <c r="G33" s="11"/>
      <c r="H33" s="11"/>
    </row>
    <row r="34" spans="1:12" ht="22.5" customHeight="1">
      <c r="A34" s="13" t="s">
        <v>20</v>
      </c>
      <c r="B34" s="13"/>
      <c r="C34" s="13"/>
      <c r="D34" s="13"/>
      <c r="E34" s="13"/>
      <c r="F34" s="13"/>
      <c r="G34" s="13"/>
      <c r="H34" s="13"/>
      <c r="I34" s="13"/>
      <c r="J34" s="13"/>
      <c r="K34" s="3"/>
      <c r="L34" s="3"/>
    </row>
    <row r="49" ht="18" customHeight="1">
      <c r="H49" s="4" t="s">
        <v>2</v>
      </c>
    </row>
    <row r="50" spans="3:8" ht="18" customHeight="1">
      <c r="C50" s="5"/>
      <c r="D50" s="6" t="s">
        <v>3</v>
      </c>
      <c r="E50" s="6" t="s">
        <v>4</v>
      </c>
      <c r="F50" s="6" t="s">
        <v>5</v>
      </c>
      <c r="G50" s="6" t="s">
        <v>6</v>
      </c>
      <c r="H50" s="6" t="s">
        <v>7</v>
      </c>
    </row>
    <row r="51" spans="3:8" ht="18" customHeight="1">
      <c r="C51" s="7" t="s">
        <v>8</v>
      </c>
      <c r="D51" s="8">
        <v>4888</v>
      </c>
      <c r="E51" s="8">
        <v>12681</v>
      </c>
      <c r="F51" s="8">
        <v>1782</v>
      </c>
      <c r="G51" s="8">
        <v>1516</v>
      </c>
      <c r="H51" s="8">
        <f>SUM(D51:G51)</f>
        <v>20867</v>
      </c>
    </row>
    <row r="52" spans="3:8" ht="18" customHeight="1">
      <c r="C52" s="7" t="s">
        <v>9</v>
      </c>
      <c r="D52" s="8">
        <v>0</v>
      </c>
      <c r="E52" s="8">
        <v>5</v>
      </c>
      <c r="F52" s="8">
        <v>1916</v>
      </c>
      <c r="G52" s="8">
        <v>8370</v>
      </c>
      <c r="H52" s="8">
        <f>SUM(D52:G52)</f>
        <v>10291</v>
      </c>
    </row>
    <row r="53" spans="3:8" ht="18" customHeight="1">
      <c r="C53" s="7" t="s">
        <v>10</v>
      </c>
      <c r="D53" s="8">
        <f>SUM(D51:D52)</f>
        <v>4888</v>
      </c>
      <c r="E53" s="8">
        <f>SUM(E51:E52)</f>
        <v>12686</v>
      </c>
      <c r="F53" s="8">
        <f>SUM(F51:F52)</f>
        <v>3698</v>
      </c>
      <c r="G53" s="8">
        <f>SUM(G51:G52)</f>
        <v>9886</v>
      </c>
      <c r="H53" s="8">
        <f>SUM(D53:G53)</f>
        <v>31158</v>
      </c>
    </row>
    <row r="54" spans="3:8" ht="18" customHeight="1">
      <c r="C54" s="7" t="s">
        <v>11</v>
      </c>
      <c r="D54" s="9">
        <f>D53/H53</f>
        <v>0.15687784838564733</v>
      </c>
      <c r="E54" s="9">
        <f>E53/H53</f>
        <v>0.4071506515180692</v>
      </c>
      <c r="F54" s="9">
        <f>F53/H53</f>
        <v>0.11868540984658836</v>
      </c>
      <c r="G54" s="9">
        <f>G53/H53</f>
        <v>0.3172860902496951</v>
      </c>
      <c r="H54" s="9">
        <v>1</v>
      </c>
    </row>
    <row r="55" ht="18" customHeight="1">
      <c r="C55" s="10" t="s">
        <v>23</v>
      </c>
    </row>
    <row r="59" ht="17.25">
      <c r="B59" s="12" t="s">
        <v>21</v>
      </c>
    </row>
  </sheetData>
  <mergeCells count="4">
    <mergeCell ref="A34:J34"/>
    <mergeCell ref="A1:J1"/>
    <mergeCell ref="A3:J3"/>
    <mergeCell ref="A8:J8"/>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sheetPr>
    <tabColor indexed="13"/>
  </sheetPr>
  <dimension ref="A1:L59"/>
  <sheetViews>
    <sheetView view="pageBreakPreview" zoomScale="70" zoomScaleSheetLayoutView="70" workbookViewId="0" topLeftCell="A1">
      <selection activeCell="E58" sqref="E58"/>
    </sheetView>
  </sheetViews>
  <sheetFormatPr defaultColWidth="9.00390625" defaultRowHeight="13.5"/>
  <cols>
    <col min="3" max="8" width="14.50390625" style="0" customWidth="1"/>
  </cols>
  <sheetData>
    <row r="1" spans="1:10" ht="25.5" customHeight="1">
      <c r="A1" s="14"/>
      <c r="B1" s="14"/>
      <c r="C1" s="14"/>
      <c r="D1" s="14"/>
      <c r="E1" s="14"/>
      <c r="F1" s="14"/>
      <c r="G1" s="14"/>
      <c r="H1" s="14"/>
      <c r="I1" s="14"/>
      <c r="J1" s="14"/>
    </row>
    <row r="2" spans="1:10" ht="25.5" customHeight="1">
      <c r="A2" s="2"/>
      <c r="B2" s="2"/>
      <c r="C2" s="2"/>
      <c r="D2" s="2"/>
      <c r="E2" s="2"/>
      <c r="F2" s="2"/>
      <c r="G2" s="2"/>
      <c r="H2" s="2"/>
      <c r="I2" s="2"/>
      <c r="J2" s="2"/>
    </row>
    <row r="3" spans="1:10" ht="23.25" customHeight="1">
      <c r="A3" s="15" t="s">
        <v>1</v>
      </c>
      <c r="B3" s="16"/>
      <c r="C3" s="16"/>
      <c r="D3" s="16"/>
      <c r="E3" s="16"/>
      <c r="F3" s="16"/>
      <c r="G3" s="16"/>
      <c r="H3" s="16"/>
      <c r="I3" s="16"/>
      <c r="J3" s="16"/>
    </row>
    <row r="8" spans="1:12" ht="22.5" customHeight="1">
      <c r="A8" s="13" t="s">
        <v>0</v>
      </c>
      <c r="B8" s="13"/>
      <c r="C8" s="13"/>
      <c r="D8" s="13"/>
      <c r="E8" s="13"/>
      <c r="F8" s="13"/>
      <c r="G8" s="13"/>
      <c r="H8" s="13"/>
      <c r="I8" s="13"/>
      <c r="J8" s="13"/>
      <c r="K8" s="3"/>
      <c r="L8" s="3"/>
    </row>
    <row r="23" spans="3:8" ht="18" customHeight="1">
      <c r="C23" s="1"/>
      <c r="D23" s="1"/>
      <c r="E23" s="1"/>
      <c r="F23" s="1"/>
      <c r="G23" s="1"/>
      <c r="H23" s="4" t="s">
        <v>2</v>
      </c>
    </row>
    <row r="24" spans="3:8" ht="18" customHeight="1">
      <c r="C24" s="5"/>
      <c r="D24" s="6" t="s">
        <v>3</v>
      </c>
      <c r="E24" s="6" t="s">
        <v>4</v>
      </c>
      <c r="F24" s="6" t="s">
        <v>5</v>
      </c>
      <c r="G24" s="6" t="s">
        <v>6</v>
      </c>
      <c r="H24" s="6" t="s">
        <v>7</v>
      </c>
    </row>
    <row r="25" spans="3:8" ht="18" customHeight="1">
      <c r="C25" s="7" t="s">
        <v>8</v>
      </c>
      <c r="D25" s="8">
        <v>8</v>
      </c>
      <c r="E25" s="8">
        <v>275</v>
      </c>
      <c r="F25" s="8">
        <v>70</v>
      </c>
      <c r="G25" s="8">
        <v>48</v>
      </c>
      <c r="H25" s="8">
        <f>SUM(D25:G25)</f>
        <v>401</v>
      </c>
    </row>
    <row r="26" spans="3:8" ht="18" customHeight="1">
      <c r="C26" s="7" t="s">
        <v>9</v>
      </c>
      <c r="D26" s="8">
        <v>0</v>
      </c>
      <c r="E26" s="8">
        <v>0</v>
      </c>
      <c r="F26" s="8">
        <v>41</v>
      </c>
      <c r="G26" s="8">
        <v>258</v>
      </c>
      <c r="H26" s="8">
        <f>SUM(D26:G26)</f>
        <v>299</v>
      </c>
    </row>
    <row r="27" spans="3:8" ht="18" customHeight="1">
      <c r="C27" s="7" t="s">
        <v>10</v>
      </c>
      <c r="D27" s="8">
        <f>SUM(D25:D26)</f>
        <v>8</v>
      </c>
      <c r="E27" s="8">
        <f>SUM(E25:E26)</f>
        <v>275</v>
      </c>
      <c r="F27" s="8">
        <f>SUM(F25:F26)</f>
        <v>111</v>
      </c>
      <c r="G27" s="8">
        <f>SUM(G25:G26)</f>
        <v>306</v>
      </c>
      <c r="H27" s="8">
        <f>SUM(D27:G27)</f>
        <v>700</v>
      </c>
    </row>
    <row r="28" spans="3:8" ht="18" customHeight="1">
      <c r="C28" s="7" t="s">
        <v>11</v>
      </c>
      <c r="D28" s="9">
        <f>D27/H27</f>
        <v>0.011428571428571429</v>
      </c>
      <c r="E28" s="9">
        <f>E27/H27</f>
        <v>0.39285714285714285</v>
      </c>
      <c r="F28" s="9">
        <f>F27/H27</f>
        <v>0.15857142857142856</v>
      </c>
      <c r="G28" s="9">
        <f>G27/H27</f>
        <v>0.43714285714285717</v>
      </c>
      <c r="H28" s="9">
        <v>1</v>
      </c>
    </row>
    <row r="29" ht="18" customHeight="1">
      <c r="C29" s="10" t="s">
        <v>26</v>
      </c>
    </row>
    <row r="32" spans="3:8" ht="13.5">
      <c r="C32" s="11"/>
      <c r="D32" s="11"/>
      <c r="E32" s="11"/>
      <c r="F32" s="11"/>
      <c r="G32" s="11"/>
      <c r="H32" s="11"/>
    </row>
    <row r="33" spans="3:8" ht="13.5">
      <c r="C33" s="11"/>
      <c r="D33" s="11"/>
      <c r="E33" s="11"/>
      <c r="F33" s="11"/>
      <c r="G33" s="11"/>
      <c r="H33" s="11"/>
    </row>
    <row r="34" spans="1:12" ht="22.5" customHeight="1">
      <c r="A34" s="13" t="s">
        <v>20</v>
      </c>
      <c r="B34" s="13"/>
      <c r="C34" s="13"/>
      <c r="D34" s="13"/>
      <c r="E34" s="13"/>
      <c r="F34" s="13"/>
      <c r="G34" s="13"/>
      <c r="H34" s="13"/>
      <c r="I34" s="13"/>
      <c r="J34" s="13"/>
      <c r="K34" s="3"/>
      <c r="L34" s="3"/>
    </row>
    <row r="49" spans="3:8" ht="18" customHeight="1">
      <c r="C49" s="1"/>
      <c r="D49" s="1"/>
      <c r="E49" s="1"/>
      <c r="F49" s="1"/>
      <c r="G49" s="1"/>
      <c r="H49" s="4" t="s">
        <v>2</v>
      </c>
    </row>
    <row r="50" spans="3:8" ht="18" customHeight="1">
      <c r="C50" s="5"/>
      <c r="D50" s="6" t="s">
        <v>3</v>
      </c>
      <c r="E50" s="6" t="s">
        <v>4</v>
      </c>
      <c r="F50" s="6" t="s">
        <v>5</v>
      </c>
      <c r="G50" s="6" t="s">
        <v>6</v>
      </c>
      <c r="H50" s="6" t="s">
        <v>7</v>
      </c>
    </row>
    <row r="51" spans="3:8" ht="18" customHeight="1">
      <c r="C51" s="7" t="s">
        <v>8</v>
      </c>
      <c r="D51" s="8">
        <v>8</v>
      </c>
      <c r="E51" s="8">
        <v>230</v>
      </c>
      <c r="F51" s="8">
        <v>121</v>
      </c>
      <c r="G51" s="8">
        <v>92</v>
      </c>
      <c r="H51" s="8">
        <f>SUM(D51:G51)</f>
        <v>451</v>
      </c>
    </row>
    <row r="52" spans="3:8" ht="18" customHeight="1">
      <c r="C52" s="7" t="s">
        <v>9</v>
      </c>
      <c r="D52" s="8">
        <v>0</v>
      </c>
      <c r="E52" s="8">
        <v>0</v>
      </c>
      <c r="F52" s="8">
        <v>41</v>
      </c>
      <c r="G52" s="8">
        <v>200</v>
      </c>
      <c r="H52" s="8">
        <f>SUM(D52:G52)</f>
        <v>241</v>
      </c>
    </row>
    <row r="53" spans="3:8" ht="18" customHeight="1">
      <c r="C53" s="7" t="s">
        <v>10</v>
      </c>
      <c r="D53" s="8">
        <f>SUM(D51:D52)</f>
        <v>8</v>
      </c>
      <c r="E53" s="8">
        <f>SUM(E51:E52)</f>
        <v>230</v>
      </c>
      <c r="F53" s="8">
        <f>SUM(F51:F52)</f>
        <v>162</v>
      </c>
      <c r="G53" s="8">
        <f>SUM(G51:G52)</f>
        <v>292</v>
      </c>
      <c r="H53" s="8">
        <f>SUM(D53:G53)</f>
        <v>692</v>
      </c>
    </row>
    <row r="54" spans="3:8" ht="18" customHeight="1">
      <c r="C54" s="7" t="s">
        <v>11</v>
      </c>
      <c r="D54" s="9">
        <f>D53/H53</f>
        <v>0.011560693641618497</v>
      </c>
      <c r="E54" s="9">
        <f>E53/H53</f>
        <v>0.33236994219653176</v>
      </c>
      <c r="F54" s="9">
        <f>F53/H53</f>
        <v>0.23410404624277456</v>
      </c>
      <c r="G54" s="9">
        <f>G53/H53</f>
        <v>0.42196531791907516</v>
      </c>
      <c r="H54" s="9">
        <v>1</v>
      </c>
    </row>
    <row r="55" ht="18" customHeight="1">
      <c r="C55" s="10" t="s">
        <v>27</v>
      </c>
    </row>
    <row r="59" ht="17.25">
      <c r="B59" s="12" t="s">
        <v>21</v>
      </c>
    </row>
  </sheetData>
  <mergeCells count="4">
    <mergeCell ref="A34:J34"/>
    <mergeCell ref="A1:J1"/>
    <mergeCell ref="A3:J3"/>
    <mergeCell ref="A8:J8"/>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xl/worksheets/sheet3.xml><?xml version="1.0" encoding="utf-8"?>
<worksheet xmlns="http://schemas.openxmlformats.org/spreadsheetml/2006/main" xmlns:r="http://schemas.openxmlformats.org/officeDocument/2006/relationships">
  <sheetPr>
    <tabColor indexed="13"/>
  </sheetPr>
  <dimension ref="A1:L59"/>
  <sheetViews>
    <sheetView view="pageBreakPreview" zoomScale="70" zoomScaleSheetLayoutView="70" workbookViewId="0" topLeftCell="A1">
      <selection activeCell="C30" sqref="C30"/>
    </sheetView>
  </sheetViews>
  <sheetFormatPr defaultColWidth="9.00390625" defaultRowHeight="13.5"/>
  <cols>
    <col min="3" max="8" width="14.50390625" style="0" customWidth="1"/>
  </cols>
  <sheetData>
    <row r="1" spans="1:10" ht="25.5" customHeight="1">
      <c r="A1" s="14"/>
      <c r="B1" s="14"/>
      <c r="C1" s="14"/>
      <c r="D1" s="14"/>
      <c r="E1" s="14"/>
      <c r="F1" s="14"/>
      <c r="G1" s="14"/>
      <c r="H1" s="14"/>
      <c r="I1" s="14"/>
      <c r="J1" s="14"/>
    </row>
    <row r="2" spans="1:10" ht="25.5" customHeight="1">
      <c r="A2" s="2"/>
      <c r="B2" s="2"/>
      <c r="C2" s="2"/>
      <c r="D2" s="2"/>
      <c r="E2" s="2"/>
      <c r="F2" s="2"/>
      <c r="G2" s="2"/>
      <c r="H2" s="2"/>
      <c r="I2" s="2"/>
      <c r="J2" s="2"/>
    </row>
    <row r="3" spans="1:10" ht="23.25" customHeight="1">
      <c r="A3" s="15" t="s">
        <v>15</v>
      </c>
      <c r="B3" s="16"/>
      <c r="C3" s="16"/>
      <c r="D3" s="16"/>
      <c r="E3" s="16"/>
      <c r="F3" s="16"/>
      <c r="G3" s="16"/>
      <c r="H3" s="16"/>
      <c r="I3" s="16"/>
      <c r="J3" s="16"/>
    </row>
    <row r="8" spans="1:12" ht="22.5" customHeight="1">
      <c r="A8" s="13" t="s">
        <v>0</v>
      </c>
      <c r="B8" s="13"/>
      <c r="C8" s="13"/>
      <c r="D8" s="13"/>
      <c r="E8" s="13"/>
      <c r="F8" s="13"/>
      <c r="G8" s="13"/>
      <c r="H8" s="13"/>
      <c r="I8" s="13"/>
      <c r="J8" s="13"/>
      <c r="K8" s="3"/>
      <c r="L8" s="3"/>
    </row>
    <row r="23" spans="3:8" ht="18" customHeight="1">
      <c r="C23" s="1"/>
      <c r="D23" s="1"/>
      <c r="E23" s="1"/>
      <c r="F23" s="1"/>
      <c r="G23" s="1"/>
      <c r="H23" s="4" t="s">
        <v>2</v>
      </c>
    </row>
    <row r="24" spans="3:8" ht="18" customHeight="1">
      <c r="C24" s="5"/>
      <c r="D24" s="6" t="s">
        <v>3</v>
      </c>
      <c r="E24" s="6" t="s">
        <v>4</v>
      </c>
      <c r="F24" s="6" t="s">
        <v>5</v>
      </c>
      <c r="G24" s="6" t="s">
        <v>6</v>
      </c>
      <c r="H24" s="6" t="s">
        <v>7</v>
      </c>
    </row>
    <row r="25" spans="3:8" ht="18" customHeight="1">
      <c r="C25" s="7" t="s">
        <v>8</v>
      </c>
      <c r="D25" s="8">
        <v>64</v>
      </c>
      <c r="E25" s="8">
        <v>535</v>
      </c>
      <c r="F25" s="8">
        <v>90</v>
      </c>
      <c r="G25" s="8">
        <v>68</v>
      </c>
      <c r="H25" s="8">
        <f>SUM(D25:G25)</f>
        <v>757</v>
      </c>
    </row>
    <row r="26" spans="3:8" ht="18" customHeight="1">
      <c r="C26" s="7" t="s">
        <v>9</v>
      </c>
      <c r="D26" s="8">
        <v>0</v>
      </c>
      <c r="E26" s="8">
        <v>0</v>
      </c>
      <c r="F26" s="8">
        <v>31</v>
      </c>
      <c r="G26" s="8">
        <v>264</v>
      </c>
      <c r="H26" s="8">
        <f>SUM(D26:G26)</f>
        <v>295</v>
      </c>
    </row>
    <row r="27" spans="3:8" ht="18" customHeight="1">
      <c r="C27" s="7" t="s">
        <v>10</v>
      </c>
      <c r="D27" s="8">
        <f>SUM(D25:D26)</f>
        <v>64</v>
      </c>
      <c r="E27" s="8">
        <f>SUM(E25:E26)</f>
        <v>535</v>
      </c>
      <c r="F27" s="8">
        <f>SUM(F25:F26)</f>
        <v>121</v>
      </c>
      <c r="G27" s="8">
        <f>SUM(G25:G26)</f>
        <v>332</v>
      </c>
      <c r="H27" s="8">
        <f>SUM(D27:G27)</f>
        <v>1052</v>
      </c>
    </row>
    <row r="28" spans="3:8" ht="18" customHeight="1">
      <c r="C28" s="7" t="s">
        <v>11</v>
      </c>
      <c r="D28" s="9">
        <f>D27/H27</f>
        <v>0.060836501901140684</v>
      </c>
      <c r="E28" s="9">
        <f>E27/H27</f>
        <v>0.5085551330798479</v>
      </c>
      <c r="F28" s="9">
        <f>F27/H27</f>
        <v>0.1150190114068441</v>
      </c>
      <c r="G28" s="9">
        <f>G27/H27</f>
        <v>0.3155893536121673</v>
      </c>
      <c r="H28" s="9">
        <v>1</v>
      </c>
    </row>
    <row r="29" ht="18" customHeight="1">
      <c r="C29" s="10" t="s">
        <v>29</v>
      </c>
    </row>
    <row r="32" spans="3:8" ht="13.5">
      <c r="C32" s="11"/>
      <c r="D32" s="11"/>
      <c r="E32" s="11"/>
      <c r="F32" s="11"/>
      <c r="G32" s="11"/>
      <c r="H32" s="11"/>
    </row>
    <row r="33" spans="3:8" ht="13.5">
      <c r="C33" s="11"/>
      <c r="D33" s="11"/>
      <c r="E33" s="11"/>
      <c r="F33" s="11"/>
      <c r="G33" s="11"/>
      <c r="H33" s="11"/>
    </row>
    <row r="34" spans="1:12" ht="22.5" customHeight="1">
      <c r="A34" s="13" t="s">
        <v>20</v>
      </c>
      <c r="B34" s="13"/>
      <c r="C34" s="13"/>
      <c r="D34" s="13"/>
      <c r="E34" s="13"/>
      <c r="F34" s="13"/>
      <c r="G34" s="13"/>
      <c r="H34" s="13"/>
      <c r="I34" s="13"/>
      <c r="J34" s="13"/>
      <c r="K34" s="3"/>
      <c r="L34" s="3"/>
    </row>
    <row r="49" spans="3:8" ht="18" customHeight="1">
      <c r="C49" s="1"/>
      <c r="D49" s="1"/>
      <c r="E49" s="1"/>
      <c r="F49" s="1"/>
      <c r="G49" s="1"/>
      <c r="H49" s="4" t="s">
        <v>2</v>
      </c>
    </row>
    <row r="50" spans="3:8" ht="18" customHeight="1">
      <c r="C50" s="5"/>
      <c r="D50" s="6" t="s">
        <v>3</v>
      </c>
      <c r="E50" s="6" t="s">
        <v>4</v>
      </c>
      <c r="F50" s="6" t="s">
        <v>5</v>
      </c>
      <c r="G50" s="6" t="s">
        <v>6</v>
      </c>
      <c r="H50" s="6" t="s">
        <v>7</v>
      </c>
    </row>
    <row r="51" spans="3:8" ht="18" customHeight="1">
      <c r="C51" s="7" t="s">
        <v>8</v>
      </c>
      <c r="D51" s="8">
        <v>64</v>
      </c>
      <c r="E51" s="8">
        <v>551</v>
      </c>
      <c r="F51" s="8">
        <v>109</v>
      </c>
      <c r="G51" s="8">
        <v>66</v>
      </c>
      <c r="H51" s="8">
        <f>SUM(D51:G51)</f>
        <v>790</v>
      </c>
    </row>
    <row r="52" spans="3:8" ht="18" customHeight="1">
      <c r="C52" s="7" t="s">
        <v>9</v>
      </c>
      <c r="D52" s="8">
        <v>0</v>
      </c>
      <c r="E52" s="8">
        <v>0</v>
      </c>
      <c r="F52" s="8">
        <v>31</v>
      </c>
      <c r="G52" s="8">
        <v>319</v>
      </c>
      <c r="H52" s="8">
        <f>SUM(D52:G52)</f>
        <v>350</v>
      </c>
    </row>
    <row r="53" spans="3:8" ht="18" customHeight="1">
      <c r="C53" s="7" t="s">
        <v>10</v>
      </c>
      <c r="D53" s="8">
        <f>SUM(D51:D52)</f>
        <v>64</v>
      </c>
      <c r="E53" s="8">
        <f>SUM(E51:E52)</f>
        <v>551</v>
      </c>
      <c r="F53" s="8">
        <f>SUM(F51:F52)</f>
        <v>140</v>
      </c>
      <c r="G53" s="8">
        <f>SUM(G51:G52)</f>
        <v>385</v>
      </c>
      <c r="H53" s="8">
        <f>SUM(D53:G53)</f>
        <v>1140</v>
      </c>
    </row>
    <row r="54" spans="3:8" ht="18" customHeight="1">
      <c r="C54" s="7" t="s">
        <v>11</v>
      </c>
      <c r="D54" s="9">
        <f>D53/H53</f>
        <v>0.056140350877192984</v>
      </c>
      <c r="E54" s="9">
        <f>E53/H53</f>
        <v>0.48333333333333334</v>
      </c>
      <c r="F54" s="9">
        <f>F53/H53</f>
        <v>0.12280701754385964</v>
      </c>
      <c r="G54" s="9">
        <f>G53/H53</f>
        <v>0.33771929824561403</v>
      </c>
      <c r="H54" s="9">
        <v>1</v>
      </c>
    </row>
    <row r="55" ht="18" customHeight="1">
      <c r="C55" s="10" t="s">
        <v>28</v>
      </c>
    </row>
    <row r="59" ht="17.25">
      <c r="B59" s="12" t="s">
        <v>21</v>
      </c>
    </row>
  </sheetData>
  <mergeCells count="4">
    <mergeCell ref="A34:J34"/>
    <mergeCell ref="A1:J1"/>
    <mergeCell ref="A3:J3"/>
    <mergeCell ref="A8:J8"/>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sheetPr>
    <tabColor indexed="13"/>
  </sheetPr>
  <dimension ref="A1:L59"/>
  <sheetViews>
    <sheetView view="pageBreakPreview" zoomScale="70" zoomScaleSheetLayoutView="70" workbookViewId="0" topLeftCell="A1">
      <selection activeCell="C54" sqref="C54"/>
    </sheetView>
  </sheetViews>
  <sheetFormatPr defaultColWidth="9.00390625" defaultRowHeight="13.5"/>
  <cols>
    <col min="3" max="8" width="14.50390625" style="0" customWidth="1"/>
  </cols>
  <sheetData>
    <row r="1" spans="1:10" ht="25.5" customHeight="1">
      <c r="A1" s="14"/>
      <c r="B1" s="14"/>
      <c r="C1" s="14"/>
      <c r="D1" s="14"/>
      <c r="E1" s="14"/>
      <c r="F1" s="14"/>
      <c r="G1" s="14"/>
      <c r="H1" s="14"/>
      <c r="I1" s="14"/>
      <c r="J1" s="14"/>
    </row>
    <row r="2" spans="1:10" ht="25.5" customHeight="1">
      <c r="A2" s="2"/>
      <c r="B2" s="2"/>
      <c r="C2" s="2"/>
      <c r="D2" s="2"/>
      <c r="E2" s="2"/>
      <c r="F2" s="2"/>
      <c r="G2" s="2"/>
      <c r="H2" s="2"/>
      <c r="I2" s="2"/>
      <c r="J2" s="2"/>
    </row>
    <row r="3" spans="1:10" ht="23.25" customHeight="1">
      <c r="A3" s="15" t="s">
        <v>14</v>
      </c>
      <c r="B3" s="16"/>
      <c r="C3" s="16"/>
      <c r="D3" s="16"/>
      <c r="E3" s="16"/>
      <c r="F3" s="16"/>
      <c r="G3" s="16"/>
      <c r="H3" s="16"/>
      <c r="I3" s="16"/>
      <c r="J3" s="16"/>
    </row>
    <row r="8" spans="1:12" ht="22.5" customHeight="1">
      <c r="A8" s="13" t="s">
        <v>0</v>
      </c>
      <c r="B8" s="13"/>
      <c r="C8" s="13"/>
      <c r="D8" s="13"/>
      <c r="E8" s="13"/>
      <c r="F8" s="13"/>
      <c r="G8" s="13"/>
      <c r="H8" s="13"/>
      <c r="I8" s="13"/>
      <c r="J8" s="13"/>
      <c r="K8" s="3"/>
      <c r="L8" s="3"/>
    </row>
    <row r="23" spans="3:8" ht="18" customHeight="1">
      <c r="C23" s="1"/>
      <c r="D23" s="1"/>
      <c r="E23" s="1"/>
      <c r="F23" s="1"/>
      <c r="G23" s="1"/>
      <c r="H23" s="4" t="s">
        <v>2</v>
      </c>
    </row>
    <row r="24" spans="3:8" ht="18" customHeight="1">
      <c r="C24" s="5"/>
      <c r="D24" s="6" t="s">
        <v>3</v>
      </c>
      <c r="E24" s="6" t="s">
        <v>4</v>
      </c>
      <c r="F24" s="6" t="s">
        <v>5</v>
      </c>
      <c r="G24" s="6" t="s">
        <v>6</v>
      </c>
      <c r="H24" s="6" t="s">
        <v>7</v>
      </c>
    </row>
    <row r="25" spans="3:8" ht="18" customHeight="1">
      <c r="C25" s="7" t="s">
        <v>8</v>
      </c>
      <c r="D25" s="8">
        <v>721</v>
      </c>
      <c r="E25" s="8">
        <v>3189</v>
      </c>
      <c r="F25" s="8">
        <v>238</v>
      </c>
      <c r="G25" s="8">
        <v>269</v>
      </c>
      <c r="H25" s="8">
        <f>SUM(D25:G25)</f>
        <v>4417</v>
      </c>
    </row>
    <row r="26" spans="3:8" ht="18" customHeight="1">
      <c r="C26" s="7" t="s">
        <v>9</v>
      </c>
      <c r="D26" s="8">
        <v>0</v>
      </c>
      <c r="E26" s="8">
        <v>0</v>
      </c>
      <c r="F26" s="8">
        <v>413</v>
      </c>
      <c r="G26" s="8">
        <v>1664</v>
      </c>
      <c r="H26" s="8">
        <f>SUM(D26:G26)</f>
        <v>2077</v>
      </c>
    </row>
    <row r="27" spans="3:8" ht="18" customHeight="1">
      <c r="C27" s="7" t="s">
        <v>10</v>
      </c>
      <c r="D27" s="8">
        <f>SUM(D25:D26)</f>
        <v>721</v>
      </c>
      <c r="E27" s="8">
        <f>SUM(E25:E26)</f>
        <v>3189</v>
      </c>
      <c r="F27" s="8">
        <f>SUM(F25:F26)</f>
        <v>651</v>
      </c>
      <c r="G27" s="8">
        <f>SUM(G25:G26)</f>
        <v>1933</v>
      </c>
      <c r="H27" s="8">
        <f>SUM(D27:G27)</f>
        <v>6494</v>
      </c>
    </row>
    <row r="28" spans="3:8" ht="18" customHeight="1">
      <c r="C28" s="7" t="s">
        <v>11</v>
      </c>
      <c r="D28" s="9">
        <f>D27/H27</f>
        <v>0.11102556205728364</v>
      </c>
      <c r="E28" s="9">
        <f>E27/H27</f>
        <v>0.4910686787804127</v>
      </c>
      <c r="F28" s="9">
        <f>F27/H27</f>
        <v>0.1002463812750231</v>
      </c>
      <c r="G28" s="9">
        <f>G27/H27</f>
        <v>0.2976593778872806</v>
      </c>
      <c r="H28" s="9">
        <v>1</v>
      </c>
    </row>
    <row r="29" ht="18" customHeight="1">
      <c r="C29" s="10" t="s">
        <v>30</v>
      </c>
    </row>
    <row r="31" spans="3:8" ht="13.5">
      <c r="C31" s="11"/>
      <c r="D31" s="11"/>
      <c r="E31" s="11"/>
      <c r="F31" s="11"/>
      <c r="G31" s="11"/>
      <c r="H31" s="11"/>
    </row>
    <row r="32" spans="1:12" ht="22.5" customHeight="1">
      <c r="A32" s="13" t="s">
        <v>20</v>
      </c>
      <c r="B32" s="13"/>
      <c r="C32" s="13"/>
      <c r="D32" s="13"/>
      <c r="E32" s="13"/>
      <c r="F32" s="13"/>
      <c r="G32" s="13"/>
      <c r="H32" s="13"/>
      <c r="I32" s="13"/>
      <c r="J32" s="13"/>
      <c r="K32" s="3"/>
      <c r="L32" s="3"/>
    </row>
    <row r="47" spans="3:8" ht="18" customHeight="1">
      <c r="C47" s="1"/>
      <c r="D47" s="1"/>
      <c r="E47" s="1"/>
      <c r="F47" s="1"/>
      <c r="G47" s="1"/>
      <c r="H47" s="4" t="s">
        <v>2</v>
      </c>
    </row>
    <row r="48" spans="3:8" ht="18" customHeight="1">
      <c r="C48" s="5"/>
      <c r="D48" s="6" t="s">
        <v>3</v>
      </c>
      <c r="E48" s="6" t="s">
        <v>4</v>
      </c>
      <c r="F48" s="6" t="s">
        <v>5</v>
      </c>
      <c r="G48" s="6" t="s">
        <v>6</v>
      </c>
      <c r="H48" s="6" t="s">
        <v>7</v>
      </c>
    </row>
    <row r="49" spans="3:8" ht="18" customHeight="1">
      <c r="C49" s="7" t="s">
        <v>8</v>
      </c>
      <c r="D49" s="8">
        <v>739</v>
      </c>
      <c r="E49" s="8">
        <v>3097</v>
      </c>
      <c r="F49" s="8">
        <v>255</v>
      </c>
      <c r="G49" s="8">
        <v>266</v>
      </c>
      <c r="H49" s="8">
        <f>SUM(D49:G49)</f>
        <v>4357</v>
      </c>
    </row>
    <row r="50" spans="3:8" ht="18" customHeight="1">
      <c r="C50" s="7" t="s">
        <v>9</v>
      </c>
      <c r="D50" s="8">
        <v>0</v>
      </c>
      <c r="E50" s="8">
        <v>0</v>
      </c>
      <c r="F50" s="8">
        <v>401</v>
      </c>
      <c r="G50" s="8">
        <v>1511</v>
      </c>
      <c r="H50" s="8">
        <f>SUM(D50:G50)</f>
        <v>1912</v>
      </c>
    </row>
    <row r="51" spans="3:8" ht="18" customHeight="1">
      <c r="C51" s="7" t="s">
        <v>10</v>
      </c>
      <c r="D51" s="8">
        <f>SUM(D49:D50)</f>
        <v>739</v>
      </c>
      <c r="E51" s="8">
        <f>SUM(E49:E50)</f>
        <v>3097</v>
      </c>
      <c r="F51" s="8">
        <f>SUM(F49:F50)</f>
        <v>656</v>
      </c>
      <c r="G51" s="8">
        <f>SUM(G49:G50)</f>
        <v>1777</v>
      </c>
      <c r="H51" s="8">
        <f>SUM(D51:G51)</f>
        <v>6269</v>
      </c>
    </row>
    <row r="52" spans="3:8" ht="18" customHeight="1">
      <c r="C52" s="7" t="s">
        <v>11</v>
      </c>
      <c r="D52" s="9">
        <f>D51/H51</f>
        <v>0.11788163981496251</v>
      </c>
      <c r="E52" s="9">
        <f>E51/H51</f>
        <v>0.4940181847184559</v>
      </c>
      <c r="F52" s="9">
        <f>F51/H51</f>
        <v>0.10464188865847823</v>
      </c>
      <c r="G52" s="9">
        <f>G51/H51</f>
        <v>0.28345828680810337</v>
      </c>
      <c r="H52" s="9">
        <v>1</v>
      </c>
    </row>
    <row r="53" ht="18" customHeight="1">
      <c r="C53" s="10" t="s">
        <v>31</v>
      </c>
    </row>
    <row r="59" ht="17.25">
      <c r="B59" s="12" t="s">
        <v>21</v>
      </c>
    </row>
  </sheetData>
  <mergeCells count="4">
    <mergeCell ref="A32:J32"/>
    <mergeCell ref="A1:J1"/>
    <mergeCell ref="A3:J3"/>
    <mergeCell ref="A8:J8"/>
  </mergeCells>
  <printOptions horizontalCentered="1"/>
  <pageMargins left="0.7874015748031497" right="0.7874015748031497" top="0.35433070866141736" bottom="0.31496062992125984" header="0.5118110236220472" footer="0.5118110236220472"/>
  <pageSetup horizontalDpi="600" verticalDpi="600" orientation="portrait" paperSize="9" scale="70" r:id="rId2"/>
  <drawing r:id="rId1"/>
</worksheet>
</file>

<file path=xl/worksheets/sheet5.xml><?xml version="1.0" encoding="utf-8"?>
<worksheet xmlns="http://schemas.openxmlformats.org/spreadsheetml/2006/main" xmlns:r="http://schemas.openxmlformats.org/officeDocument/2006/relationships">
  <sheetPr>
    <tabColor indexed="13"/>
  </sheetPr>
  <dimension ref="A1:L59"/>
  <sheetViews>
    <sheetView view="pageBreakPreview" zoomScale="70" zoomScaleSheetLayoutView="70" workbookViewId="0" topLeftCell="A1">
      <selection activeCell="C56" sqref="C56"/>
    </sheetView>
  </sheetViews>
  <sheetFormatPr defaultColWidth="9.00390625" defaultRowHeight="13.5"/>
  <cols>
    <col min="3" max="8" width="14.50390625" style="0" customWidth="1"/>
  </cols>
  <sheetData>
    <row r="1" spans="1:10" ht="25.5" customHeight="1">
      <c r="A1" s="14"/>
      <c r="B1" s="14"/>
      <c r="C1" s="14"/>
      <c r="D1" s="14"/>
      <c r="E1" s="14"/>
      <c r="F1" s="14"/>
      <c r="G1" s="14"/>
      <c r="H1" s="14"/>
      <c r="I1" s="14"/>
      <c r="J1" s="14"/>
    </row>
    <row r="2" spans="1:10" ht="25.5" customHeight="1">
      <c r="A2" s="2"/>
      <c r="B2" s="2"/>
      <c r="C2" s="2"/>
      <c r="D2" s="2"/>
      <c r="E2" s="2"/>
      <c r="F2" s="2"/>
      <c r="G2" s="2"/>
      <c r="H2" s="2"/>
      <c r="I2" s="2"/>
      <c r="J2" s="2"/>
    </row>
    <row r="3" spans="1:10" ht="23.25" customHeight="1">
      <c r="A3" s="15" t="s">
        <v>16</v>
      </c>
      <c r="B3" s="16"/>
      <c r="C3" s="16"/>
      <c r="D3" s="16"/>
      <c r="E3" s="16"/>
      <c r="F3" s="16"/>
      <c r="G3" s="16"/>
      <c r="H3" s="16"/>
      <c r="I3" s="16"/>
      <c r="J3" s="16"/>
    </row>
    <row r="8" spans="1:12" ht="22.5" customHeight="1">
      <c r="A8" s="13" t="s">
        <v>0</v>
      </c>
      <c r="B8" s="13"/>
      <c r="C8" s="13"/>
      <c r="D8" s="13"/>
      <c r="E8" s="13"/>
      <c r="F8" s="13"/>
      <c r="G8" s="13"/>
      <c r="H8" s="13"/>
      <c r="I8" s="13"/>
      <c r="J8" s="13"/>
      <c r="K8" s="3"/>
      <c r="L8" s="3"/>
    </row>
    <row r="23" spans="3:8" ht="18" customHeight="1">
      <c r="C23" s="1"/>
      <c r="D23" s="1"/>
      <c r="E23" s="1"/>
      <c r="F23" s="1"/>
      <c r="G23" s="1"/>
      <c r="H23" s="4" t="s">
        <v>2</v>
      </c>
    </row>
    <row r="24" spans="3:8" ht="18" customHeight="1">
      <c r="C24" s="5"/>
      <c r="D24" s="6" t="s">
        <v>3</v>
      </c>
      <c r="E24" s="6" t="s">
        <v>4</v>
      </c>
      <c r="F24" s="6" t="s">
        <v>5</v>
      </c>
      <c r="G24" s="6" t="s">
        <v>6</v>
      </c>
      <c r="H24" s="6" t="s">
        <v>7</v>
      </c>
    </row>
    <row r="25" spans="3:8" ht="18" customHeight="1">
      <c r="C25" s="7" t="s">
        <v>8</v>
      </c>
      <c r="D25" s="8">
        <v>66</v>
      </c>
      <c r="E25" s="8">
        <v>1502</v>
      </c>
      <c r="F25" s="8">
        <v>138</v>
      </c>
      <c r="G25" s="8">
        <v>130</v>
      </c>
      <c r="H25" s="8">
        <f>SUM(D25:G25)</f>
        <v>1836</v>
      </c>
    </row>
    <row r="26" spans="3:8" ht="18" customHeight="1">
      <c r="C26" s="7" t="s">
        <v>9</v>
      </c>
      <c r="D26" s="8">
        <v>0</v>
      </c>
      <c r="E26" s="8">
        <v>0</v>
      </c>
      <c r="F26" s="8">
        <v>237</v>
      </c>
      <c r="G26" s="8">
        <v>688</v>
      </c>
      <c r="H26" s="8">
        <f>SUM(D26:G26)</f>
        <v>925</v>
      </c>
    </row>
    <row r="27" spans="3:8" ht="18" customHeight="1">
      <c r="C27" s="7" t="s">
        <v>10</v>
      </c>
      <c r="D27" s="8">
        <f>SUM(D25:D26)</f>
        <v>66</v>
      </c>
      <c r="E27" s="8">
        <f>SUM(E25:E26)</f>
        <v>1502</v>
      </c>
      <c r="F27" s="8">
        <f>SUM(F25:F26)</f>
        <v>375</v>
      </c>
      <c r="G27" s="8">
        <f>SUM(G25:G26)</f>
        <v>818</v>
      </c>
      <c r="H27" s="8">
        <f>SUM(D27:G27)</f>
        <v>2761</v>
      </c>
    </row>
    <row r="28" spans="3:8" ht="18" customHeight="1">
      <c r="C28" s="7" t="s">
        <v>11</v>
      </c>
      <c r="D28" s="9">
        <f>D27/H27</f>
        <v>0.02390438247011952</v>
      </c>
      <c r="E28" s="9">
        <f>E27/H27</f>
        <v>0.5440057950018109</v>
      </c>
      <c r="F28" s="9">
        <f>F27/H27</f>
        <v>0.1358203549438609</v>
      </c>
      <c r="G28" s="9">
        <f>G27/H27</f>
        <v>0.29626946758420863</v>
      </c>
      <c r="H28" s="9">
        <v>1</v>
      </c>
    </row>
    <row r="29" ht="18" customHeight="1">
      <c r="C29" s="10" t="s">
        <v>32</v>
      </c>
    </row>
    <row r="32" spans="3:8" ht="13.5">
      <c r="C32" s="11"/>
      <c r="D32" s="11"/>
      <c r="E32" s="11"/>
      <c r="F32" s="11"/>
      <c r="G32" s="11"/>
      <c r="H32" s="11"/>
    </row>
    <row r="33" spans="3:8" ht="13.5">
      <c r="C33" s="11"/>
      <c r="D33" s="11"/>
      <c r="E33" s="11"/>
      <c r="F33" s="11"/>
      <c r="G33" s="11"/>
      <c r="H33" s="11"/>
    </row>
    <row r="34" spans="1:12" ht="22.5" customHeight="1">
      <c r="A34" s="13" t="s">
        <v>20</v>
      </c>
      <c r="B34" s="13"/>
      <c r="C34" s="13"/>
      <c r="D34" s="13"/>
      <c r="E34" s="13"/>
      <c r="F34" s="13"/>
      <c r="G34" s="13"/>
      <c r="H34" s="13"/>
      <c r="I34" s="13"/>
      <c r="J34" s="13"/>
      <c r="K34" s="3"/>
      <c r="L34" s="3"/>
    </row>
    <row r="49" spans="3:8" ht="18" customHeight="1">
      <c r="C49" s="1"/>
      <c r="D49" s="1"/>
      <c r="E49" s="1"/>
      <c r="F49" s="1"/>
      <c r="G49" s="1"/>
      <c r="H49" s="4" t="s">
        <v>2</v>
      </c>
    </row>
    <row r="50" spans="3:8" ht="18" customHeight="1">
      <c r="C50" s="5"/>
      <c r="D50" s="6" t="s">
        <v>3</v>
      </c>
      <c r="E50" s="6" t="s">
        <v>4</v>
      </c>
      <c r="F50" s="6" t="s">
        <v>5</v>
      </c>
      <c r="G50" s="6" t="s">
        <v>6</v>
      </c>
      <c r="H50" s="6" t="s">
        <v>7</v>
      </c>
    </row>
    <row r="51" spans="3:8" ht="18" customHeight="1">
      <c r="C51" s="7" t="s">
        <v>8</v>
      </c>
      <c r="D51" s="8">
        <v>70</v>
      </c>
      <c r="E51" s="8">
        <v>1470</v>
      </c>
      <c r="F51" s="8">
        <v>132</v>
      </c>
      <c r="G51" s="8">
        <v>182</v>
      </c>
      <c r="H51" s="8">
        <f>SUM(D51:G51)</f>
        <v>1854</v>
      </c>
    </row>
    <row r="52" spans="3:8" ht="18" customHeight="1">
      <c r="C52" s="7" t="s">
        <v>9</v>
      </c>
      <c r="D52" s="8">
        <v>0</v>
      </c>
      <c r="E52" s="8">
        <v>0</v>
      </c>
      <c r="F52" s="8">
        <v>237</v>
      </c>
      <c r="G52" s="8">
        <v>688</v>
      </c>
      <c r="H52" s="8">
        <f>SUM(D52:G52)</f>
        <v>925</v>
      </c>
    </row>
    <row r="53" spans="3:8" ht="18" customHeight="1">
      <c r="C53" s="7" t="s">
        <v>10</v>
      </c>
      <c r="D53" s="8">
        <f>SUM(D51:D52)</f>
        <v>70</v>
      </c>
      <c r="E53" s="8">
        <f>SUM(E51:E52)</f>
        <v>1470</v>
      </c>
      <c r="F53" s="8">
        <f>SUM(F51:F52)</f>
        <v>369</v>
      </c>
      <c r="G53" s="8">
        <f>SUM(G51:G52)</f>
        <v>870</v>
      </c>
      <c r="H53" s="8">
        <f>SUM(D53:G53)</f>
        <v>2779</v>
      </c>
    </row>
    <row r="54" spans="3:8" ht="18" customHeight="1">
      <c r="C54" s="7" t="s">
        <v>11</v>
      </c>
      <c r="D54" s="9">
        <f>D53/H53</f>
        <v>0.02518891687657431</v>
      </c>
      <c r="E54" s="9">
        <f>E53/H53</f>
        <v>0.5289672544080605</v>
      </c>
      <c r="F54" s="9">
        <f>F53/H53</f>
        <v>0.13278157610651314</v>
      </c>
      <c r="G54" s="9">
        <f>G53/H53</f>
        <v>0.3130622526088521</v>
      </c>
      <c r="H54" s="9">
        <v>1</v>
      </c>
    </row>
    <row r="55" ht="18" customHeight="1">
      <c r="C55" s="10" t="s">
        <v>33</v>
      </c>
    </row>
    <row r="59" ht="17.25">
      <c r="B59" s="12" t="s">
        <v>21</v>
      </c>
    </row>
  </sheetData>
  <mergeCells count="4">
    <mergeCell ref="A34:J34"/>
    <mergeCell ref="A1:J1"/>
    <mergeCell ref="A3:J3"/>
    <mergeCell ref="A8:J8"/>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xl/worksheets/sheet6.xml><?xml version="1.0" encoding="utf-8"?>
<worksheet xmlns="http://schemas.openxmlformats.org/spreadsheetml/2006/main" xmlns:r="http://schemas.openxmlformats.org/officeDocument/2006/relationships">
  <sheetPr>
    <tabColor indexed="13"/>
  </sheetPr>
  <dimension ref="A1:L59"/>
  <sheetViews>
    <sheetView view="pageBreakPreview" zoomScale="70" zoomScaleSheetLayoutView="70" workbookViewId="0" topLeftCell="A1">
      <selection activeCell="C55" sqref="C55"/>
    </sheetView>
  </sheetViews>
  <sheetFormatPr defaultColWidth="9.00390625" defaultRowHeight="13.5"/>
  <cols>
    <col min="3" max="8" width="14.50390625" style="0" customWidth="1"/>
  </cols>
  <sheetData>
    <row r="1" spans="1:10" ht="25.5" customHeight="1">
      <c r="A1" s="14"/>
      <c r="B1" s="14"/>
      <c r="C1" s="14"/>
      <c r="D1" s="14"/>
      <c r="E1" s="14"/>
      <c r="F1" s="14"/>
      <c r="G1" s="14"/>
      <c r="H1" s="14"/>
      <c r="I1" s="14"/>
      <c r="J1" s="14"/>
    </row>
    <row r="2" spans="1:10" ht="25.5" customHeight="1">
      <c r="A2" s="2"/>
      <c r="B2" s="2"/>
      <c r="C2" s="2"/>
      <c r="D2" s="2"/>
      <c r="E2" s="2"/>
      <c r="F2" s="2"/>
      <c r="G2" s="2"/>
      <c r="H2" s="2"/>
      <c r="I2" s="2"/>
      <c r="J2" s="2"/>
    </row>
    <row r="3" spans="1:10" ht="23.25" customHeight="1">
      <c r="A3" s="15" t="s">
        <v>12</v>
      </c>
      <c r="B3" s="16"/>
      <c r="C3" s="16"/>
      <c r="D3" s="16"/>
      <c r="E3" s="16"/>
      <c r="F3" s="16"/>
      <c r="G3" s="16"/>
      <c r="H3" s="16"/>
      <c r="I3" s="16"/>
      <c r="J3" s="16"/>
    </row>
    <row r="8" spans="1:12" ht="22.5" customHeight="1">
      <c r="A8" s="13" t="s">
        <v>0</v>
      </c>
      <c r="B8" s="13"/>
      <c r="C8" s="13"/>
      <c r="D8" s="13"/>
      <c r="E8" s="13"/>
      <c r="F8" s="13"/>
      <c r="G8" s="13"/>
      <c r="H8" s="13"/>
      <c r="I8" s="13"/>
      <c r="J8" s="13"/>
      <c r="K8" s="3"/>
      <c r="L8" s="3"/>
    </row>
    <row r="23" spans="3:8" ht="18" customHeight="1">
      <c r="C23" s="1"/>
      <c r="D23" s="1"/>
      <c r="E23" s="1"/>
      <c r="F23" s="1"/>
      <c r="G23" s="1"/>
      <c r="H23" s="4" t="s">
        <v>2</v>
      </c>
    </row>
    <row r="24" spans="3:8" ht="18" customHeight="1">
      <c r="C24" s="5"/>
      <c r="D24" s="6" t="s">
        <v>3</v>
      </c>
      <c r="E24" s="6" t="s">
        <v>4</v>
      </c>
      <c r="F24" s="6" t="s">
        <v>5</v>
      </c>
      <c r="G24" s="6" t="s">
        <v>6</v>
      </c>
      <c r="H24" s="6" t="s">
        <v>7</v>
      </c>
    </row>
    <row r="25" spans="3:8" ht="18" customHeight="1">
      <c r="C25" s="7" t="s">
        <v>8</v>
      </c>
      <c r="D25" s="8">
        <v>1610</v>
      </c>
      <c r="E25" s="8">
        <v>1885</v>
      </c>
      <c r="F25" s="8">
        <v>252</v>
      </c>
      <c r="G25" s="8">
        <v>444</v>
      </c>
      <c r="H25" s="8">
        <f>SUM(D25:G25)</f>
        <v>4191</v>
      </c>
    </row>
    <row r="26" spans="3:8" ht="18" customHeight="1">
      <c r="C26" s="7" t="s">
        <v>9</v>
      </c>
      <c r="D26" s="8">
        <v>0</v>
      </c>
      <c r="E26" s="8">
        <v>0</v>
      </c>
      <c r="F26" s="8">
        <v>267</v>
      </c>
      <c r="G26" s="8">
        <v>1583</v>
      </c>
      <c r="H26" s="8">
        <f>SUM(D26:G26)</f>
        <v>1850</v>
      </c>
    </row>
    <row r="27" spans="3:8" ht="18" customHeight="1">
      <c r="C27" s="7" t="s">
        <v>10</v>
      </c>
      <c r="D27" s="8">
        <f>SUM(D25:D26)</f>
        <v>1610</v>
      </c>
      <c r="E27" s="8">
        <f>SUM(E25:E26)</f>
        <v>1885</v>
      </c>
      <c r="F27" s="8">
        <f>SUM(F25:F26)</f>
        <v>519</v>
      </c>
      <c r="G27" s="8">
        <f>SUM(G25:G26)</f>
        <v>2027</v>
      </c>
      <c r="H27" s="8">
        <f>SUM(D27:G27)</f>
        <v>6041</v>
      </c>
    </row>
    <row r="28" spans="3:8" ht="18" customHeight="1">
      <c r="C28" s="7" t="s">
        <v>11</v>
      </c>
      <c r="D28" s="9">
        <f>D27/H27</f>
        <v>0.2665121668597914</v>
      </c>
      <c r="E28" s="9">
        <f>E27/H27</f>
        <v>0.3120344313855322</v>
      </c>
      <c r="F28" s="9">
        <f>F27/H27</f>
        <v>0.0859129283231253</v>
      </c>
      <c r="G28" s="9">
        <f>G27/H27</f>
        <v>0.3355404734315511</v>
      </c>
      <c r="H28" s="9">
        <v>1</v>
      </c>
    </row>
    <row r="29" ht="18" customHeight="1">
      <c r="C29" s="10" t="s">
        <v>24</v>
      </c>
    </row>
    <row r="32" spans="3:8" ht="13.5">
      <c r="C32" s="11"/>
      <c r="D32" s="11"/>
      <c r="E32" s="11"/>
      <c r="F32" s="11"/>
      <c r="G32" s="11"/>
      <c r="H32" s="11"/>
    </row>
    <row r="33" spans="3:8" ht="13.5">
      <c r="C33" s="11"/>
      <c r="D33" s="11"/>
      <c r="E33" s="11"/>
      <c r="F33" s="11"/>
      <c r="G33" s="11"/>
      <c r="H33" s="11"/>
    </row>
    <row r="34" spans="1:12" ht="22.5" customHeight="1">
      <c r="A34" s="13" t="s">
        <v>20</v>
      </c>
      <c r="B34" s="13"/>
      <c r="C34" s="13"/>
      <c r="D34" s="13"/>
      <c r="E34" s="13"/>
      <c r="F34" s="13"/>
      <c r="G34" s="13"/>
      <c r="H34" s="13"/>
      <c r="I34" s="13"/>
      <c r="J34" s="13"/>
      <c r="K34" s="3"/>
      <c r="L34" s="3"/>
    </row>
    <row r="49" spans="3:8" ht="18" customHeight="1">
      <c r="C49" s="1"/>
      <c r="D49" s="1"/>
      <c r="E49" s="1"/>
      <c r="F49" s="1"/>
      <c r="G49" s="1"/>
      <c r="H49" s="4" t="s">
        <v>2</v>
      </c>
    </row>
    <row r="50" spans="3:8" ht="18" customHeight="1">
      <c r="C50" s="5"/>
      <c r="D50" s="6" t="s">
        <v>3</v>
      </c>
      <c r="E50" s="6" t="s">
        <v>4</v>
      </c>
      <c r="F50" s="6" t="s">
        <v>5</v>
      </c>
      <c r="G50" s="6" t="s">
        <v>6</v>
      </c>
      <c r="H50" s="6" t="s">
        <v>7</v>
      </c>
    </row>
    <row r="51" spans="3:8" ht="18" customHeight="1">
      <c r="C51" s="7" t="s">
        <v>8</v>
      </c>
      <c r="D51" s="8">
        <v>1468</v>
      </c>
      <c r="E51" s="8">
        <v>2078</v>
      </c>
      <c r="F51" s="8">
        <v>333</v>
      </c>
      <c r="G51" s="8">
        <v>447</v>
      </c>
      <c r="H51" s="8">
        <f>SUM(D51:G51)</f>
        <v>4326</v>
      </c>
    </row>
    <row r="52" spans="3:8" ht="18" customHeight="1">
      <c r="C52" s="7" t="s">
        <v>9</v>
      </c>
      <c r="D52" s="8">
        <v>0</v>
      </c>
      <c r="E52" s="8">
        <v>0</v>
      </c>
      <c r="F52" s="8">
        <v>367</v>
      </c>
      <c r="G52" s="8">
        <v>1592</v>
      </c>
      <c r="H52" s="8">
        <f>SUM(D52:G52)</f>
        <v>1959</v>
      </c>
    </row>
    <row r="53" spans="3:8" ht="18" customHeight="1">
      <c r="C53" s="7" t="s">
        <v>10</v>
      </c>
      <c r="D53" s="8">
        <f>SUM(D51:D52)</f>
        <v>1468</v>
      </c>
      <c r="E53" s="8">
        <f>SUM(E51:E52)</f>
        <v>2078</v>
      </c>
      <c r="F53" s="8">
        <f>SUM(F51:F52)</f>
        <v>700</v>
      </c>
      <c r="G53" s="8">
        <f>SUM(G51:G52)</f>
        <v>2039</v>
      </c>
      <c r="H53" s="8">
        <f>SUM(D53:G53)</f>
        <v>6285</v>
      </c>
    </row>
    <row r="54" spans="3:8" ht="18" customHeight="1">
      <c r="C54" s="7" t="s">
        <v>11</v>
      </c>
      <c r="D54" s="9">
        <f>D53/H53</f>
        <v>0.2335719968178202</v>
      </c>
      <c r="E54" s="9">
        <f>E53/H53</f>
        <v>0.3306284805091488</v>
      </c>
      <c r="F54" s="9">
        <f>F53/H53</f>
        <v>0.11137629276054097</v>
      </c>
      <c r="G54" s="9">
        <f>G53/H53</f>
        <v>0.32442322991249006</v>
      </c>
      <c r="H54" s="9">
        <v>1</v>
      </c>
    </row>
    <row r="55" ht="18" customHeight="1">
      <c r="C55" s="10" t="s">
        <v>25</v>
      </c>
    </row>
    <row r="59" ht="17.25">
      <c r="B59" s="12" t="s">
        <v>21</v>
      </c>
    </row>
  </sheetData>
  <mergeCells count="4">
    <mergeCell ref="A34:J34"/>
    <mergeCell ref="A1:J1"/>
    <mergeCell ref="A3:J3"/>
    <mergeCell ref="A8:J8"/>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xl/worksheets/sheet7.xml><?xml version="1.0" encoding="utf-8"?>
<worksheet xmlns="http://schemas.openxmlformats.org/spreadsheetml/2006/main" xmlns:r="http://schemas.openxmlformats.org/officeDocument/2006/relationships">
  <sheetPr>
    <tabColor indexed="13"/>
  </sheetPr>
  <dimension ref="A1:L59"/>
  <sheetViews>
    <sheetView view="pageBreakPreview" zoomScale="70" zoomScaleSheetLayoutView="70" workbookViewId="0" topLeftCell="A1">
      <selection activeCell="C56" sqref="C56"/>
    </sheetView>
  </sheetViews>
  <sheetFormatPr defaultColWidth="9.00390625" defaultRowHeight="13.5"/>
  <cols>
    <col min="3" max="8" width="14.50390625" style="0" customWidth="1"/>
  </cols>
  <sheetData>
    <row r="1" spans="1:10" ht="25.5" customHeight="1">
      <c r="A1" s="14"/>
      <c r="B1" s="14"/>
      <c r="C1" s="14"/>
      <c r="D1" s="14"/>
      <c r="E1" s="14"/>
      <c r="F1" s="14"/>
      <c r="G1" s="14"/>
      <c r="H1" s="14"/>
      <c r="I1" s="14"/>
      <c r="J1" s="14"/>
    </row>
    <row r="2" spans="1:10" ht="25.5" customHeight="1">
      <c r="A2" s="2"/>
      <c r="B2" s="2"/>
      <c r="C2" s="2"/>
      <c r="D2" s="2"/>
      <c r="E2" s="2"/>
      <c r="F2" s="2"/>
      <c r="G2" s="2"/>
      <c r="H2" s="2"/>
      <c r="I2" s="2"/>
      <c r="J2" s="2"/>
    </row>
    <row r="3" spans="1:10" ht="23.25" customHeight="1">
      <c r="A3" s="15" t="s">
        <v>19</v>
      </c>
      <c r="B3" s="16"/>
      <c r="C3" s="16"/>
      <c r="D3" s="16"/>
      <c r="E3" s="16"/>
      <c r="F3" s="16"/>
      <c r="G3" s="16"/>
      <c r="H3" s="16"/>
      <c r="I3" s="16"/>
      <c r="J3" s="16"/>
    </row>
    <row r="8" spans="1:12" ht="22.5" customHeight="1">
      <c r="A8" s="13" t="s">
        <v>0</v>
      </c>
      <c r="B8" s="13"/>
      <c r="C8" s="13"/>
      <c r="D8" s="13"/>
      <c r="E8" s="13"/>
      <c r="F8" s="13"/>
      <c r="G8" s="13"/>
      <c r="H8" s="13"/>
      <c r="I8" s="13"/>
      <c r="J8" s="13"/>
      <c r="K8" s="3"/>
      <c r="L8" s="3"/>
    </row>
    <row r="23" spans="3:8" ht="18" customHeight="1">
      <c r="C23" s="1"/>
      <c r="D23" s="1"/>
      <c r="E23" s="1"/>
      <c r="F23" s="1"/>
      <c r="G23" s="1"/>
      <c r="H23" s="4" t="s">
        <v>2</v>
      </c>
    </row>
    <row r="24" spans="3:8" ht="18" customHeight="1">
      <c r="C24" s="5"/>
      <c r="D24" s="6" t="s">
        <v>3</v>
      </c>
      <c r="E24" s="6" t="s">
        <v>4</v>
      </c>
      <c r="F24" s="6" t="s">
        <v>5</v>
      </c>
      <c r="G24" s="6" t="s">
        <v>6</v>
      </c>
      <c r="H24" s="6" t="s">
        <v>7</v>
      </c>
    </row>
    <row r="25" spans="3:8" ht="18" customHeight="1">
      <c r="C25" s="7" t="s">
        <v>8</v>
      </c>
      <c r="D25" s="8">
        <v>243</v>
      </c>
      <c r="E25" s="8">
        <v>1826</v>
      </c>
      <c r="F25" s="8">
        <v>241</v>
      </c>
      <c r="G25" s="8">
        <v>0</v>
      </c>
      <c r="H25" s="8">
        <f>SUM(D25:G25)</f>
        <v>2310</v>
      </c>
    </row>
    <row r="26" spans="3:8" ht="18" customHeight="1">
      <c r="C26" s="7" t="s">
        <v>9</v>
      </c>
      <c r="D26" s="8">
        <v>0</v>
      </c>
      <c r="E26" s="8">
        <v>3</v>
      </c>
      <c r="F26" s="8">
        <v>125</v>
      </c>
      <c r="G26" s="8">
        <v>913</v>
      </c>
      <c r="H26" s="8">
        <f>SUM(D26:G26)</f>
        <v>1041</v>
      </c>
    </row>
    <row r="27" spans="3:8" ht="18" customHeight="1">
      <c r="C27" s="7" t="s">
        <v>10</v>
      </c>
      <c r="D27" s="8">
        <f>SUM(D25:D26)</f>
        <v>243</v>
      </c>
      <c r="E27" s="8">
        <f>SUM(E25:E26)</f>
        <v>1829</v>
      </c>
      <c r="F27" s="8">
        <f>SUM(F25:F26)</f>
        <v>366</v>
      </c>
      <c r="G27" s="8">
        <f>SUM(G25:G26)</f>
        <v>913</v>
      </c>
      <c r="H27" s="8">
        <f>SUM(D27:G27)</f>
        <v>3351</v>
      </c>
    </row>
    <row r="28" spans="3:8" ht="18" customHeight="1">
      <c r="C28" s="7" t="s">
        <v>11</v>
      </c>
      <c r="D28" s="9">
        <f>D27/H27</f>
        <v>0.07251566696508505</v>
      </c>
      <c r="E28" s="9">
        <f>E27/H27</f>
        <v>0.5458072217248583</v>
      </c>
      <c r="F28" s="9">
        <f>F27/H27</f>
        <v>0.10922112802148612</v>
      </c>
      <c r="G28" s="9">
        <f>G27/H27</f>
        <v>0.27245598328857057</v>
      </c>
      <c r="H28" s="9">
        <v>1</v>
      </c>
    </row>
    <row r="29" ht="18" customHeight="1">
      <c r="C29" s="10" t="s">
        <v>34</v>
      </c>
    </row>
    <row r="32" spans="3:8" ht="13.5">
      <c r="C32" s="11"/>
      <c r="D32" s="11"/>
      <c r="E32" s="11"/>
      <c r="F32" s="11"/>
      <c r="G32" s="11"/>
      <c r="H32" s="11"/>
    </row>
    <row r="33" spans="3:8" ht="13.5">
      <c r="C33" s="11"/>
      <c r="D33" s="11"/>
      <c r="E33" s="11"/>
      <c r="F33" s="11"/>
      <c r="G33" s="11"/>
      <c r="H33" s="11"/>
    </row>
    <row r="34" spans="1:12" ht="22.5" customHeight="1">
      <c r="A34" s="13" t="s">
        <v>20</v>
      </c>
      <c r="B34" s="13"/>
      <c r="C34" s="13"/>
      <c r="D34" s="13"/>
      <c r="E34" s="13"/>
      <c r="F34" s="13"/>
      <c r="G34" s="13"/>
      <c r="H34" s="13"/>
      <c r="I34" s="13"/>
      <c r="J34" s="13"/>
      <c r="K34" s="3"/>
      <c r="L34" s="3"/>
    </row>
    <row r="49" spans="3:8" ht="18" customHeight="1">
      <c r="C49" s="1"/>
      <c r="D49" s="1"/>
      <c r="E49" s="1"/>
      <c r="F49" s="1"/>
      <c r="G49" s="1"/>
      <c r="H49" s="4" t="s">
        <v>2</v>
      </c>
    </row>
    <row r="50" spans="3:8" ht="18" customHeight="1">
      <c r="C50" s="5"/>
      <c r="D50" s="6" t="s">
        <v>3</v>
      </c>
      <c r="E50" s="6" t="s">
        <v>4</v>
      </c>
      <c r="F50" s="6" t="s">
        <v>5</v>
      </c>
      <c r="G50" s="6" t="s">
        <v>6</v>
      </c>
      <c r="H50" s="6" t="s">
        <v>7</v>
      </c>
    </row>
    <row r="51" spans="3:8" ht="18" customHeight="1">
      <c r="C51" s="7" t="s">
        <v>8</v>
      </c>
      <c r="D51" s="8">
        <v>251</v>
      </c>
      <c r="E51" s="8">
        <v>1733</v>
      </c>
      <c r="F51" s="8">
        <v>271</v>
      </c>
      <c r="G51" s="8">
        <v>0</v>
      </c>
      <c r="H51" s="8">
        <f>SUM(D51:G51)</f>
        <v>2255</v>
      </c>
    </row>
    <row r="52" spans="3:8" ht="18" customHeight="1">
      <c r="C52" s="7" t="s">
        <v>9</v>
      </c>
      <c r="D52" s="8">
        <v>0</v>
      </c>
      <c r="E52" s="8">
        <v>0</v>
      </c>
      <c r="F52" s="8">
        <v>125</v>
      </c>
      <c r="G52" s="8">
        <v>938</v>
      </c>
      <c r="H52" s="8">
        <f>SUM(D52:G52)</f>
        <v>1063</v>
      </c>
    </row>
    <row r="53" spans="3:8" ht="18" customHeight="1">
      <c r="C53" s="7" t="s">
        <v>10</v>
      </c>
      <c r="D53" s="8">
        <f>SUM(D51:D52)</f>
        <v>251</v>
      </c>
      <c r="E53" s="8">
        <f>SUM(E51:E52)</f>
        <v>1733</v>
      </c>
      <c r="F53" s="8">
        <f>SUM(F51:F52)</f>
        <v>396</v>
      </c>
      <c r="G53" s="8">
        <f>SUM(G51:G52)</f>
        <v>938</v>
      </c>
      <c r="H53" s="8">
        <f>SUM(D53:G53)</f>
        <v>3318</v>
      </c>
    </row>
    <row r="54" spans="3:8" ht="18" customHeight="1">
      <c r="C54" s="7" t="s">
        <v>11</v>
      </c>
      <c r="D54" s="9">
        <f>D53/H53</f>
        <v>0.07564798071127185</v>
      </c>
      <c r="E54" s="9">
        <f>E53/H53</f>
        <v>0.5223025919228451</v>
      </c>
      <c r="F54" s="9">
        <f>F53/H53</f>
        <v>0.11934900542495479</v>
      </c>
      <c r="G54" s="9">
        <f>G53/H53</f>
        <v>0.28270042194092826</v>
      </c>
      <c r="H54" s="9">
        <v>1</v>
      </c>
    </row>
    <row r="55" ht="18" customHeight="1">
      <c r="C55" s="10" t="s">
        <v>35</v>
      </c>
    </row>
    <row r="59" ht="17.25">
      <c r="B59" s="12" t="s">
        <v>21</v>
      </c>
    </row>
  </sheetData>
  <mergeCells count="4">
    <mergeCell ref="A34:J34"/>
    <mergeCell ref="A1:J1"/>
    <mergeCell ref="A3:J3"/>
    <mergeCell ref="A8:J8"/>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xl/worksheets/sheet8.xml><?xml version="1.0" encoding="utf-8"?>
<worksheet xmlns="http://schemas.openxmlformats.org/spreadsheetml/2006/main" xmlns:r="http://schemas.openxmlformats.org/officeDocument/2006/relationships">
  <sheetPr>
    <tabColor indexed="13"/>
  </sheetPr>
  <dimension ref="A1:L59"/>
  <sheetViews>
    <sheetView view="pageBreakPreview" zoomScale="70" zoomScaleSheetLayoutView="70" workbookViewId="0" topLeftCell="A1">
      <selection activeCell="C57" sqref="C57"/>
    </sheetView>
  </sheetViews>
  <sheetFormatPr defaultColWidth="9.00390625" defaultRowHeight="13.5"/>
  <cols>
    <col min="3" max="8" width="14.50390625" style="0" customWidth="1"/>
  </cols>
  <sheetData>
    <row r="1" spans="1:10" ht="25.5" customHeight="1">
      <c r="A1" s="14"/>
      <c r="B1" s="14"/>
      <c r="C1" s="14"/>
      <c r="D1" s="14"/>
      <c r="E1" s="14"/>
      <c r="F1" s="14"/>
      <c r="G1" s="14"/>
      <c r="H1" s="14"/>
      <c r="I1" s="14"/>
      <c r="J1" s="14"/>
    </row>
    <row r="2" spans="1:10" ht="25.5" customHeight="1">
      <c r="A2" s="2"/>
      <c r="B2" s="2"/>
      <c r="C2" s="2"/>
      <c r="D2" s="2"/>
      <c r="E2" s="2"/>
      <c r="F2" s="2"/>
      <c r="G2" s="2"/>
      <c r="H2" s="2"/>
      <c r="I2" s="2"/>
      <c r="J2" s="2"/>
    </row>
    <row r="3" spans="1:10" ht="23.25" customHeight="1">
      <c r="A3" s="15" t="s">
        <v>18</v>
      </c>
      <c r="B3" s="16"/>
      <c r="C3" s="16"/>
      <c r="D3" s="16"/>
      <c r="E3" s="16"/>
      <c r="F3" s="16"/>
      <c r="G3" s="16"/>
      <c r="H3" s="16"/>
      <c r="I3" s="16"/>
      <c r="J3" s="16"/>
    </row>
    <row r="8" spans="1:12" ht="22.5" customHeight="1">
      <c r="A8" s="13" t="s">
        <v>0</v>
      </c>
      <c r="B8" s="13"/>
      <c r="C8" s="13"/>
      <c r="D8" s="13"/>
      <c r="E8" s="13"/>
      <c r="F8" s="13"/>
      <c r="G8" s="13"/>
      <c r="H8" s="13"/>
      <c r="I8" s="13"/>
      <c r="J8" s="13"/>
      <c r="K8" s="3"/>
      <c r="L8" s="3"/>
    </row>
    <row r="23" spans="3:8" ht="18" customHeight="1">
      <c r="C23" s="1"/>
      <c r="D23" s="1"/>
      <c r="E23" s="1"/>
      <c r="F23" s="1"/>
      <c r="G23" s="1"/>
      <c r="H23" s="4" t="s">
        <v>2</v>
      </c>
    </row>
    <row r="24" spans="3:8" ht="18" customHeight="1">
      <c r="C24" s="5"/>
      <c r="D24" s="6" t="s">
        <v>3</v>
      </c>
      <c r="E24" s="6" t="s">
        <v>4</v>
      </c>
      <c r="F24" s="6" t="s">
        <v>5</v>
      </c>
      <c r="G24" s="6" t="s">
        <v>6</v>
      </c>
      <c r="H24" s="6" t="s">
        <v>7</v>
      </c>
    </row>
    <row r="25" spans="3:8" ht="18" customHeight="1">
      <c r="C25" s="7" t="s">
        <v>8</v>
      </c>
      <c r="D25" s="8">
        <v>288</v>
      </c>
      <c r="E25" s="8">
        <v>1138</v>
      </c>
      <c r="F25" s="8">
        <v>213</v>
      </c>
      <c r="G25" s="8">
        <v>0</v>
      </c>
      <c r="H25" s="8">
        <f>SUM(D25:G25)</f>
        <v>1639</v>
      </c>
    </row>
    <row r="26" spans="3:8" ht="18" customHeight="1">
      <c r="C26" s="7" t="s">
        <v>9</v>
      </c>
      <c r="D26" s="8">
        <v>0</v>
      </c>
      <c r="E26" s="8">
        <v>0</v>
      </c>
      <c r="F26" s="8">
        <v>136</v>
      </c>
      <c r="G26" s="8">
        <v>1016</v>
      </c>
      <c r="H26" s="8">
        <f>SUM(D26:G26)</f>
        <v>1152</v>
      </c>
    </row>
    <row r="27" spans="3:8" ht="18" customHeight="1">
      <c r="C27" s="7" t="s">
        <v>10</v>
      </c>
      <c r="D27" s="8">
        <f>SUM(D25:D26)</f>
        <v>288</v>
      </c>
      <c r="E27" s="8">
        <f>SUM(E25:E26)</f>
        <v>1138</v>
      </c>
      <c r="F27" s="8">
        <f>SUM(F25:F26)</f>
        <v>349</v>
      </c>
      <c r="G27" s="8">
        <f>SUM(G25:G26)</f>
        <v>1016</v>
      </c>
      <c r="H27" s="8">
        <f>SUM(D27:G27)</f>
        <v>2791</v>
      </c>
    </row>
    <row r="28" spans="3:8" ht="18" customHeight="1">
      <c r="C28" s="7" t="s">
        <v>11</v>
      </c>
      <c r="D28" s="9">
        <f>D27/H27</f>
        <v>0.10318882121103547</v>
      </c>
      <c r="E28" s="9">
        <f>E27/H27</f>
        <v>0.4077391615908277</v>
      </c>
      <c r="F28" s="9">
        <f>F27/H27</f>
        <v>0.12504478681476172</v>
      </c>
      <c r="G28" s="9">
        <f>G27/H27</f>
        <v>0.36402723038337514</v>
      </c>
      <c r="H28" s="9">
        <v>1</v>
      </c>
    </row>
    <row r="29" ht="18" customHeight="1">
      <c r="C29" s="10" t="s">
        <v>36</v>
      </c>
    </row>
    <row r="32" spans="3:8" ht="13.5">
      <c r="C32" s="11"/>
      <c r="D32" s="11"/>
      <c r="E32" s="11"/>
      <c r="F32" s="11"/>
      <c r="G32" s="11"/>
      <c r="H32" s="11"/>
    </row>
    <row r="33" spans="3:8" ht="13.5">
      <c r="C33" s="11"/>
      <c r="D33" s="11"/>
      <c r="E33" s="11"/>
      <c r="F33" s="11"/>
      <c r="G33" s="11"/>
      <c r="H33" s="11"/>
    </row>
    <row r="34" spans="1:12" ht="22.5" customHeight="1">
      <c r="A34" s="13" t="s">
        <v>20</v>
      </c>
      <c r="B34" s="13"/>
      <c r="C34" s="13"/>
      <c r="D34" s="13"/>
      <c r="E34" s="13"/>
      <c r="F34" s="13"/>
      <c r="G34" s="13"/>
      <c r="H34" s="13"/>
      <c r="I34" s="13"/>
      <c r="J34" s="13"/>
      <c r="K34" s="3"/>
      <c r="L34" s="3"/>
    </row>
    <row r="49" spans="3:8" ht="18" customHeight="1">
      <c r="C49" s="1"/>
      <c r="D49" s="1"/>
      <c r="E49" s="1"/>
      <c r="F49" s="1"/>
      <c r="G49" s="1"/>
      <c r="H49" s="4" t="s">
        <v>2</v>
      </c>
    </row>
    <row r="50" spans="3:8" ht="18" customHeight="1">
      <c r="C50" s="5"/>
      <c r="D50" s="6" t="s">
        <v>3</v>
      </c>
      <c r="E50" s="6" t="s">
        <v>4</v>
      </c>
      <c r="F50" s="6" t="s">
        <v>5</v>
      </c>
      <c r="G50" s="6" t="s">
        <v>6</v>
      </c>
      <c r="H50" s="6" t="s">
        <v>7</v>
      </c>
    </row>
    <row r="51" spans="3:8" ht="18" customHeight="1">
      <c r="C51" s="7" t="s">
        <v>8</v>
      </c>
      <c r="D51" s="8">
        <v>294</v>
      </c>
      <c r="E51" s="8">
        <v>1161</v>
      </c>
      <c r="F51" s="8">
        <v>251</v>
      </c>
      <c r="G51" s="8">
        <v>0</v>
      </c>
      <c r="H51" s="8">
        <f>SUM(D51:G51)</f>
        <v>1706</v>
      </c>
    </row>
    <row r="52" spans="3:8" ht="18" customHeight="1">
      <c r="C52" s="7" t="s">
        <v>9</v>
      </c>
      <c r="D52" s="8">
        <v>0</v>
      </c>
      <c r="E52" s="8">
        <v>0</v>
      </c>
      <c r="F52" s="8">
        <v>199</v>
      </c>
      <c r="G52" s="8">
        <v>1138</v>
      </c>
      <c r="H52" s="8">
        <f>SUM(D52:G52)</f>
        <v>1337</v>
      </c>
    </row>
    <row r="53" spans="3:8" ht="18" customHeight="1">
      <c r="C53" s="7" t="s">
        <v>10</v>
      </c>
      <c r="D53" s="8">
        <f>SUM(D51:D52)</f>
        <v>294</v>
      </c>
      <c r="E53" s="8">
        <f>SUM(E51:E52)</f>
        <v>1161</v>
      </c>
      <c r="F53" s="8">
        <f>SUM(F51:F52)</f>
        <v>450</v>
      </c>
      <c r="G53" s="8">
        <f>SUM(G51:G52)</f>
        <v>1138</v>
      </c>
      <c r="H53" s="8">
        <f>SUM(D53:G53)</f>
        <v>3043</v>
      </c>
    </row>
    <row r="54" spans="3:8" ht="18" customHeight="1">
      <c r="C54" s="7" t="s">
        <v>11</v>
      </c>
      <c r="D54" s="9">
        <f>D53/H53</f>
        <v>0.09661518238580348</v>
      </c>
      <c r="E54" s="9">
        <f>E53/H53</f>
        <v>0.38153138350312193</v>
      </c>
      <c r="F54" s="9">
        <f>F53/H53</f>
        <v>0.14788038120276042</v>
      </c>
      <c r="G54" s="9">
        <f>G53/H53</f>
        <v>0.3739730529083142</v>
      </c>
      <c r="H54" s="9">
        <v>1</v>
      </c>
    </row>
    <row r="55" ht="18" customHeight="1">
      <c r="C55" s="10" t="s">
        <v>37</v>
      </c>
    </row>
    <row r="59" ht="17.25">
      <c r="B59" s="12" t="s">
        <v>21</v>
      </c>
    </row>
  </sheetData>
  <mergeCells count="4">
    <mergeCell ref="A34:J34"/>
    <mergeCell ref="A1:J1"/>
    <mergeCell ref="A3:J3"/>
    <mergeCell ref="A8:J8"/>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xl/worksheets/sheet9.xml><?xml version="1.0" encoding="utf-8"?>
<worksheet xmlns="http://schemas.openxmlformats.org/spreadsheetml/2006/main" xmlns:r="http://schemas.openxmlformats.org/officeDocument/2006/relationships">
  <sheetPr>
    <tabColor indexed="13"/>
  </sheetPr>
  <dimension ref="A1:L59"/>
  <sheetViews>
    <sheetView view="pageBreakPreview" zoomScale="70" zoomScaleSheetLayoutView="70" workbookViewId="0" topLeftCell="A1">
      <selection activeCell="L56" sqref="L56"/>
    </sheetView>
  </sheetViews>
  <sheetFormatPr defaultColWidth="9.00390625" defaultRowHeight="13.5"/>
  <cols>
    <col min="3" max="8" width="14.50390625" style="0" customWidth="1"/>
  </cols>
  <sheetData>
    <row r="1" spans="1:10" ht="25.5" customHeight="1">
      <c r="A1" s="14"/>
      <c r="B1" s="14"/>
      <c r="C1" s="14"/>
      <c r="D1" s="14"/>
      <c r="E1" s="14"/>
      <c r="F1" s="14"/>
      <c r="G1" s="14"/>
      <c r="H1" s="14"/>
      <c r="I1" s="14"/>
      <c r="J1" s="14"/>
    </row>
    <row r="2" spans="1:10" ht="25.5" customHeight="1">
      <c r="A2" s="2"/>
      <c r="B2" s="2"/>
      <c r="C2" s="2"/>
      <c r="D2" s="2"/>
      <c r="E2" s="2"/>
      <c r="F2" s="2"/>
      <c r="G2" s="2"/>
      <c r="H2" s="2"/>
      <c r="I2" s="2"/>
      <c r="J2" s="2"/>
    </row>
    <row r="3" spans="1:10" ht="23.25" customHeight="1">
      <c r="A3" s="15" t="s">
        <v>17</v>
      </c>
      <c r="B3" s="16"/>
      <c r="C3" s="16"/>
      <c r="D3" s="16"/>
      <c r="E3" s="16"/>
      <c r="F3" s="16"/>
      <c r="G3" s="16"/>
      <c r="H3" s="16"/>
      <c r="I3" s="16"/>
      <c r="J3" s="16"/>
    </row>
    <row r="8" spans="1:12" ht="22.5" customHeight="1">
      <c r="A8" s="13" t="s">
        <v>0</v>
      </c>
      <c r="B8" s="13"/>
      <c r="C8" s="13"/>
      <c r="D8" s="13"/>
      <c r="E8" s="13"/>
      <c r="F8" s="13"/>
      <c r="G8" s="13"/>
      <c r="H8" s="13"/>
      <c r="I8" s="13"/>
      <c r="J8" s="13"/>
      <c r="K8" s="3"/>
      <c r="L8" s="3"/>
    </row>
    <row r="23" spans="3:8" ht="18" customHeight="1">
      <c r="C23" s="1"/>
      <c r="D23" s="1"/>
      <c r="E23" s="1"/>
      <c r="F23" s="1"/>
      <c r="G23" s="1"/>
      <c r="H23" s="4" t="s">
        <v>2</v>
      </c>
    </row>
    <row r="24" spans="3:8" ht="18" customHeight="1">
      <c r="C24" s="5"/>
      <c r="D24" s="6" t="s">
        <v>3</v>
      </c>
      <c r="E24" s="6" t="s">
        <v>4</v>
      </c>
      <c r="F24" s="6" t="s">
        <v>5</v>
      </c>
      <c r="G24" s="6" t="s">
        <v>6</v>
      </c>
      <c r="H24" s="6" t="s">
        <v>7</v>
      </c>
    </row>
    <row r="25" spans="3:8" ht="18" customHeight="1">
      <c r="C25" s="7" t="s">
        <v>8</v>
      </c>
      <c r="D25" s="8">
        <v>1936</v>
      </c>
      <c r="E25" s="8">
        <v>2454</v>
      </c>
      <c r="F25" s="8">
        <v>310</v>
      </c>
      <c r="G25" s="8">
        <v>421</v>
      </c>
      <c r="H25" s="8">
        <f>SUM(D25:G25)</f>
        <v>5121</v>
      </c>
    </row>
    <row r="26" spans="3:8" ht="18" customHeight="1">
      <c r="C26" s="7" t="s">
        <v>9</v>
      </c>
      <c r="D26" s="8">
        <v>0</v>
      </c>
      <c r="E26" s="8">
        <v>8</v>
      </c>
      <c r="F26" s="8">
        <v>372</v>
      </c>
      <c r="G26" s="8">
        <v>2173</v>
      </c>
      <c r="H26" s="8">
        <f>SUM(D26:G26)</f>
        <v>2553</v>
      </c>
    </row>
    <row r="27" spans="3:8" ht="18" customHeight="1">
      <c r="C27" s="7" t="s">
        <v>10</v>
      </c>
      <c r="D27" s="8">
        <f>SUM(D25:D26)</f>
        <v>1936</v>
      </c>
      <c r="E27" s="8">
        <f>SUM(E25:E26)</f>
        <v>2462</v>
      </c>
      <c r="F27" s="8">
        <f>SUM(F25:F26)</f>
        <v>682</v>
      </c>
      <c r="G27" s="8">
        <f>SUM(G25:G26)</f>
        <v>2594</v>
      </c>
      <c r="H27" s="8">
        <f>SUM(D27:G27)</f>
        <v>7674</v>
      </c>
    </row>
    <row r="28" spans="3:8" ht="18" customHeight="1">
      <c r="C28" s="7" t="s">
        <v>11</v>
      </c>
      <c r="D28" s="9">
        <f>D27/H27</f>
        <v>0.25228042741725304</v>
      </c>
      <c r="E28" s="9">
        <f>E27/H27</f>
        <v>0.3208235600729737</v>
      </c>
      <c r="F28" s="9">
        <f>F27/H27</f>
        <v>0.08887151420380505</v>
      </c>
      <c r="G28" s="9">
        <f>G27/H27</f>
        <v>0.3380244983059682</v>
      </c>
      <c r="H28" s="9">
        <v>1</v>
      </c>
    </row>
    <row r="29" ht="18" customHeight="1">
      <c r="C29" s="10" t="s">
        <v>38</v>
      </c>
    </row>
    <row r="32" spans="3:8" ht="13.5">
      <c r="C32" s="11"/>
      <c r="D32" s="11"/>
      <c r="E32" s="11"/>
      <c r="F32" s="11"/>
      <c r="G32" s="11"/>
      <c r="H32" s="11"/>
    </row>
    <row r="33" spans="3:8" ht="13.5">
      <c r="C33" s="11"/>
      <c r="D33" s="11"/>
      <c r="E33" s="11"/>
      <c r="F33" s="11"/>
      <c r="G33" s="11"/>
      <c r="H33" s="11"/>
    </row>
    <row r="34" spans="1:12" ht="22.5" customHeight="1">
      <c r="A34" s="13" t="s">
        <v>20</v>
      </c>
      <c r="B34" s="13"/>
      <c r="C34" s="13"/>
      <c r="D34" s="13"/>
      <c r="E34" s="13"/>
      <c r="F34" s="13"/>
      <c r="G34" s="13"/>
      <c r="H34" s="13"/>
      <c r="I34" s="13"/>
      <c r="J34" s="13"/>
      <c r="K34" s="3"/>
      <c r="L34" s="3"/>
    </row>
    <row r="49" spans="3:8" ht="18" customHeight="1">
      <c r="C49" s="1"/>
      <c r="D49" s="1"/>
      <c r="E49" s="1"/>
      <c r="F49" s="1"/>
      <c r="G49" s="1"/>
      <c r="H49" s="4" t="s">
        <v>2</v>
      </c>
    </row>
    <row r="50" spans="3:8" ht="18" customHeight="1">
      <c r="C50" s="5"/>
      <c r="D50" s="6" t="s">
        <v>3</v>
      </c>
      <c r="E50" s="6" t="s">
        <v>4</v>
      </c>
      <c r="F50" s="6" t="s">
        <v>5</v>
      </c>
      <c r="G50" s="6" t="s">
        <v>6</v>
      </c>
      <c r="H50" s="6" t="s">
        <v>7</v>
      </c>
    </row>
    <row r="51" spans="3:8" ht="18" customHeight="1">
      <c r="C51" s="7" t="s">
        <v>8</v>
      </c>
      <c r="D51" s="8">
        <v>1994</v>
      </c>
      <c r="E51" s="8">
        <v>2361</v>
      </c>
      <c r="F51" s="8">
        <v>310</v>
      </c>
      <c r="G51" s="8">
        <v>463</v>
      </c>
      <c r="H51" s="8">
        <f>SUM(D51:G51)</f>
        <v>5128</v>
      </c>
    </row>
    <row r="52" spans="3:8" ht="18" customHeight="1">
      <c r="C52" s="7" t="s">
        <v>9</v>
      </c>
      <c r="D52" s="8">
        <v>0</v>
      </c>
      <c r="E52" s="8">
        <v>5</v>
      </c>
      <c r="F52" s="8">
        <v>515</v>
      </c>
      <c r="G52" s="8">
        <v>1984</v>
      </c>
      <c r="H52" s="8">
        <f>SUM(D52:G52)</f>
        <v>2504</v>
      </c>
    </row>
    <row r="53" spans="3:8" ht="18" customHeight="1">
      <c r="C53" s="7" t="s">
        <v>10</v>
      </c>
      <c r="D53" s="8">
        <f>SUM(D51:D52)</f>
        <v>1994</v>
      </c>
      <c r="E53" s="8">
        <f>SUM(E51:E52)</f>
        <v>2366</v>
      </c>
      <c r="F53" s="8">
        <f>SUM(F51:F52)</f>
        <v>825</v>
      </c>
      <c r="G53" s="8">
        <f>SUM(G51:G52)</f>
        <v>2447</v>
      </c>
      <c r="H53" s="8">
        <f>SUM(D53:G53)</f>
        <v>7632</v>
      </c>
    </row>
    <row r="54" spans="3:8" ht="18" customHeight="1">
      <c r="C54" s="7" t="s">
        <v>11</v>
      </c>
      <c r="D54" s="9">
        <f>D53/H53</f>
        <v>0.2612683438155136</v>
      </c>
      <c r="E54" s="9">
        <f>E53/H53</f>
        <v>0.3100104821802935</v>
      </c>
      <c r="F54" s="9">
        <f>F53/H53</f>
        <v>0.10809748427672956</v>
      </c>
      <c r="G54" s="9">
        <f>G53/H53</f>
        <v>0.3206236897274633</v>
      </c>
      <c r="H54" s="9">
        <v>1</v>
      </c>
    </row>
    <row r="55" ht="18" customHeight="1">
      <c r="C55" s="10" t="s">
        <v>39</v>
      </c>
    </row>
    <row r="59" ht="17.25">
      <c r="B59" s="12" t="s">
        <v>21</v>
      </c>
    </row>
  </sheetData>
  <mergeCells count="4">
    <mergeCell ref="A34:J34"/>
    <mergeCell ref="A1:J1"/>
    <mergeCell ref="A3:J3"/>
    <mergeCell ref="A8:J8"/>
  </mergeCells>
  <printOptions horizontalCentered="1"/>
  <pageMargins left="0.7874015748031497" right="0.7874015748031497" top="0.5511811023622047" bottom="0.31496062992125984" header="0.5118110236220472" footer="0.5118110236220472"/>
  <pageSetup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00231398</dc:creator>
  <cp:keywords/>
  <dc:description/>
  <cp:lastModifiedBy>00208848</cp:lastModifiedBy>
  <cp:lastPrinted>2017-05-16T01:43:57Z</cp:lastPrinted>
  <dcterms:created xsi:type="dcterms:W3CDTF">2016-04-08T00:46:20Z</dcterms:created>
  <dcterms:modified xsi:type="dcterms:W3CDTF">2017-05-16T01:44:15Z</dcterms:modified>
  <cp:category/>
  <cp:version/>
  <cp:contentType/>
  <cp:contentStatus/>
</cp:coreProperties>
</file>