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20" activeTab="0"/>
  </bookViews>
  <sheets>
    <sheet name="様式1-1" sheetId="1" r:id="rId1"/>
    <sheet name="様式３" sheetId="2" r:id="rId2"/>
    <sheet name="様式3－１" sheetId="3" r:id="rId3"/>
    <sheet name="様式3－２" sheetId="4" r:id="rId4"/>
    <sheet name="様式3－３" sheetId="5" r:id="rId5"/>
    <sheet name="様式5" sheetId="6" r:id="rId6"/>
    <sheet name="様式5－１" sheetId="7" r:id="rId7"/>
    <sheet name="様式５－１別添" sheetId="8" r:id="rId8"/>
    <sheet name="様式1-1 (記載例)" sheetId="9" r:id="rId9"/>
    <sheet name="様式３ (記載例)" sheetId="10" r:id="rId10"/>
    <sheet name="様式3－１ (記載例)" sheetId="11" r:id="rId11"/>
    <sheet name="様式3－２ (記載例)" sheetId="12" r:id="rId12"/>
    <sheet name="様式3－３ (記載例)" sheetId="13" r:id="rId13"/>
  </sheets>
  <definedNames>
    <definedName name="_xlnm.Print_Area" localSheetId="0">'様式1-1'!$A$1:$K$53</definedName>
    <definedName name="_xlnm.Print_Area" localSheetId="8">'様式1-1 (記載例)'!$A$1:$L$55</definedName>
    <definedName name="_xlnm.Print_Area" localSheetId="1">'様式３'!$A$1:$K$53</definedName>
    <definedName name="_xlnm.Print_Area" localSheetId="9">'様式３ (記載例)'!$A$1:$K$55</definedName>
    <definedName name="_xlnm.Print_Area" localSheetId="2">'様式3－１'!$A$1:$L$46</definedName>
    <definedName name="_xlnm.Print_Area" localSheetId="10">'様式3－１ (記載例)'!$A$1:$L$46</definedName>
    <definedName name="_xlnm.Print_Area" localSheetId="3">'様式3－２'!$A$1:$O$46</definedName>
    <definedName name="_xlnm.Print_Area" localSheetId="11">'様式3－２ (記載例)'!$A$1:$O$44</definedName>
    <definedName name="_xlnm.Print_Area" localSheetId="4">'様式3－３'!$A$1:$Q$54</definedName>
    <definedName name="_xlnm.Print_Area" localSheetId="12">'様式3－３ (記載例)'!$A$1:$Q$36</definedName>
    <definedName name="_xlnm.Print_Area" localSheetId="5">'様式5'!$A$1:$E$43</definedName>
    <definedName name="_xlnm.Print_Area" localSheetId="6">'様式5－１'!$A$1:$C$41</definedName>
    <definedName name="_xlnm.Print_Area" localSheetId="7">'様式５－１別添'!$A$1:$C$48</definedName>
  </definedNames>
  <calcPr fullCalcOnLoad="1"/>
</workbook>
</file>

<file path=xl/sharedStrings.xml><?xml version="1.0" encoding="utf-8"?>
<sst xmlns="http://schemas.openxmlformats.org/spreadsheetml/2006/main" count="912" uniqueCount="215">
  <si>
    <t>購入年月</t>
  </si>
  <si>
    <t>様</t>
  </si>
  <si>
    <t>・・・・・・・・・・・・・・・・・・・・・・・・・・・・・・・・・・・・・・・・・・・・・・・・・・・・・・・・・・・・・・・・・・・・・・・・・・・・・・・・・・・・・・・・・・・・・</t>
  </si>
  <si>
    <t>○○○○工事に係る物価の変動に基づくスライド額計算書</t>
  </si>
  <si>
    <t>備　　考</t>
  </si>
  <si>
    <t>単品スライド請求額</t>
  </si>
  <si>
    <t>請負代金額変更請求額計算書</t>
  </si>
  <si>
    <t>沼津市○○</t>
  </si>
  <si>
    <t>発注者</t>
  </si>
  <si>
    <t>当初想定
金額</t>
  </si>
  <si>
    <t>商号又は名称</t>
  </si>
  <si>
    <t>無</t>
  </si>
  <si>
    <t>代表者氏名</t>
  </si>
  <si>
    <t>　また、当該品目が同一月で複数の工種や機械で使用されている場合、監督職員より工種や機械毎等の内訳を提出するよう</t>
  </si>
  <si>
    <t>基本運賃</t>
  </si>
  <si>
    <t>購入先</t>
  </si>
  <si>
    <t>冬期割増</t>
  </si>
  <si>
    <t>積載重量</t>
  </si>
  <si>
    <t>工事名</t>
  </si>
  <si>
    <t>機械搬入
所 在 地</t>
  </si>
  <si>
    <t>ｔ</t>
  </si>
  <si>
    <t>記</t>
  </si>
  <si>
    <t>建設機械の貨物自動車等による運搬にかかる運搬金額計算総括表（提出資料）</t>
  </si>
  <si>
    <t>品目</t>
  </si>
  <si>
    <t>　証明できない場合は、概算数量を記載のうえ、その算出根拠を記した書類を提出すること。</t>
  </si>
  <si>
    <t>　複数枚になってもよい。</t>
  </si>
  <si>
    <t>規格</t>
  </si>
  <si>
    <t>機械名</t>
  </si>
  <si>
    <t>単位</t>
  </si>
  <si>
    <t>数量</t>
  </si>
  <si>
    <t>当初単価</t>
  </si>
  <si>
    <t>購入単価</t>
  </si>
  <si>
    <t>購入金額</t>
  </si>
  <si>
    <t>　スライド金額（S)</t>
  </si>
  <si>
    <t>購入先</t>
  </si>
  <si>
    <t>差額</t>
  </si>
  <si>
    <t>備考</t>
  </si>
  <si>
    <t>鋼材類　合計</t>
  </si>
  <si>
    <t>燃料油　合計</t>
  </si>
  <si>
    <t>使用した
建設機械名</t>
  </si>
  <si>
    <t>変　動　額</t>
  </si>
  <si>
    <t>（注）</t>
  </si>
  <si>
    <t>深夜早朝</t>
  </si>
  <si>
    <t>・・・・・・・・・・・・・・・・・・・・・・・・・・・・・・・・・・・・・・・・・・・・・・・・・・・・・・・・・・・・・・・・・・・・・・・・・・・・・・・・・・・・・・・・・</t>
  </si>
  <si>
    <t>１．購入先、購入単価、購入数量等を証明できる場合は、その資料（納品書等）を添付のうえ、併せて監督職員に提出すること。</t>
  </si>
  <si>
    <t>２．対象材料は、品目毎および購入年月毎にとりまとめるものとする。なお、とりまとめ数量欄が足りない場合は、</t>
  </si>
  <si>
    <t>３．変動額から受注者の負担額を差し引いて、単品スライド請求額を算出する計算過程を、別紙に記載すること。</t>
  </si>
  <si>
    <t>請負代金額の変更の対象材料計算総括表</t>
  </si>
  <si>
    <t>建設機械名・
規格</t>
  </si>
  <si>
    <t>出荷元</t>
  </si>
  <si>
    <t>使用目的</t>
  </si>
  <si>
    <t>証明の
有無</t>
  </si>
  <si>
    <t>×（</t>
  </si>
  <si>
    <t>○鋼合計</t>
  </si>
  <si>
    <t>　別紙にとりまとめるものとする。但し同一の品目で同一年月でも複数の単価がある場合は、区分するものとする。</t>
  </si>
  <si>
    <t>　要求があった場合など、追加資料が必要な場合がある。</t>
  </si>
  <si>
    <t>各種資機材の材料証明書</t>
  </si>
  <si>
    <t>搬入年月</t>
  </si>
  <si>
    <t>運搬費の内燃料代</t>
  </si>
  <si>
    <t>軽油</t>
  </si>
  <si>
    <t>現   場
所在地</t>
  </si>
  <si>
    <t>機      械
搬出場所</t>
  </si>
  <si>
    <t>運搬車両</t>
  </si>
  <si>
    <t>運　　賃</t>
  </si>
  <si>
    <t>運搬距離</t>
  </si>
  <si>
    <t>特大品</t>
  </si>
  <si>
    <t>＋</t>
  </si>
  <si>
    <t>悪路</t>
  </si>
  <si>
    <t>）＋</t>
  </si>
  <si>
    <t>地区割増</t>
  </si>
  <si>
    <t>L</t>
  </si>
  <si>
    <t>＝</t>
  </si>
  <si>
    <t>合計</t>
  </si>
  <si>
    <t>（ｔ積）</t>
  </si>
  <si>
    <t>（km）</t>
  </si>
  <si>
    <t>（ｔ）</t>
  </si>
  <si>
    <t>・その他</t>
  </si>
  <si>
    <t>×（</t>
  </si>
  <si>
    <t>重建設機械の分解、組立及び輸送にかかる運搬金額計算総括表（提出資料）</t>
  </si>
  <si>
    <t>仮設材（鋼矢板、H型鋼、覆工板等）の運搬にかかる運搬金額計算総括表（提出資料）</t>
  </si>
  <si>
    <t>仮設材</t>
  </si>
  <si>
    <t>台数</t>
  </si>
  <si>
    <t>　　　　年　月　　日</t>
  </si>
  <si>
    <t>数量（ｔ）</t>
  </si>
  <si>
    <t>×</t>
  </si>
  <si>
    <t>基本運
賃（ｔ）</t>
  </si>
  <si>
    <t>その他</t>
  </si>
  <si>
    <t>（台）</t>
  </si>
  <si>
    <t>（別添）</t>
  </si>
  <si>
    <t>工事請負契約書第２５条第５項の対象材料内訳表</t>
  </si>
  <si>
    <t>品　　目</t>
  </si>
  <si>
    <t>規　　格</t>
  </si>
  <si>
    <t>単　位</t>
  </si>
  <si>
    <t>数　　量</t>
  </si>
  <si>
    <t>ス　ラ　イ　ド　調　書</t>
  </si>
  <si>
    <t>　工　　　事　　　名</t>
  </si>
  <si>
    <t>　請負代金額
　（消費税相当額含む）</t>
  </si>
  <si>
    <t>　工　　　　　　　期</t>
  </si>
  <si>
    <t>　うち取引に係る消費税及び
　地方消費税の額</t>
  </si>
  <si>
    <t>＜別添＞</t>
  </si>
  <si>
    <t>　（消費税含む・落札率考慮）</t>
  </si>
  <si>
    <t>　１）スライド額（S）</t>
  </si>
  <si>
    <t>（万円未満切り捨て）</t>
  </si>
  <si>
    <t>　　　ｐ ： 設計時点における各対象材料の単価</t>
  </si>
  <si>
    <t>　　　ｐ' ： 価格変動後における各対象材料の単価</t>
  </si>
  <si>
    <t>　　　Ｄ ：各対象材料について算定した対象数量</t>
  </si>
  <si>
    <t>　　　ｋ ：落札率</t>
  </si>
  <si>
    <t>　４）スライド額（Ｓ）＝スライド額（Ｓ'）＋消費税相当額</t>
  </si>
  <si>
    <t>購入数量（証明済み）合計</t>
  </si>
  <si>
    <t>注）③の部分払出来高金額は、部分払をスライドの対象とする場合は記載しない。</t>
  </si>
  <si>
    <t>記載例</t>
  </si>
  <si>
    <t>○鋼</t>
  </si>
  <si>
    <t>○</t>
  </si>
  <si>
    <t>○鋼　計</t>
  </si>
  <si>
    <t>□油</t>
  </si>
  <si>
    <t>沼津
リース</t>
  </si>
  <si>
    <t>□油　計</t>
  </si>
  <si>
    <t>□油合計</t>
  </si>
  <si>
    <t>△油</t>
  </si>
  <si>
    <t>△油　計</t>
  </si>
  <si>
    <t>△油合計</t>
  </si>
  <si>
    <t>１．２号</t>
  </si>
  <si>
    <t>現場内重機</t>
  </si>
  <si>
    <t>有</t>
  </si>
  <si>
    <t>別添○○</t>
  </si>
  <si>
    <t>沼津石油</t>
  </si>
  <si>
    <t>ダンプ</t>
  </si>
  <si>
    <t>現場～○○地先
（流用先）運搬</t>
  </si>
  <si>
    <t>購入数量（未証明）合計</t>
  </si>
  <si>
    <t>再生骨材</t>
  </si>
  <si>
    <t>40mm</t>
  </si>
  <si>
    <t>m3</t>
  </si>
  <si>
    <t>ｽﾙｶﾞ
砂利</t>
  </si>
  <si>
    <t>静岡石油</t>
  </si>
  <si>
    <t>　自）　　　　　　年　　月　　日</t>
  </si>
  <si>
    <t>浜松石油</t>
  </si>
  <si>
    <t>重建設
機械</t>
  </si>
  <si>
    <t>ﾌﾞﾙﾄﾞｰｻﾞ　
21t級</t>
  </si>
  <si>
    <t>回</t>
  </si>
  <si>
    <t>－</t>
  </si>
  <si>
    <t>計</t>
  </si>
  <si>
    <t>路面切削機</t>
  </si>
  <si>
    <t>静岡市☆区</t>
  </si>
  <si>
    <t>セミトレーラ</t>
  </si>
  <si>
    <t>ブルドーザ　21ｔ級</t>
  </si>
  <si>
    <t>トラック</t>
  </si>
  <si>
    <t>H鋼（12m以内）</t>
  </si>
  <si>
    <t>　　○年○月付けで通知のあった請負代金額の変更に必要な購入した価格等について、下記のとおり資料を提出します。</t>
  </si>
  <si>
    <t>　至）　　　　　　年　　月　　日</t>
  </si>
  <si>
    <t>　２）スライド金額（Ｓ'） ＝ スライド額S×１００／１１０＝</t>
  </si>
  <si>
    <t>　３）消費税相当額＝スライド額（Ｓ）×０．１＝</t>
  </si>
  <si>
    <t>＋……＋ ｐm×Ｄm }×ｋ×110／100</t>
  </si>
  <si>
    <t>＋……＋ p'm×Ｄm }×ｋ×110／100</t>
  </si>
  <si>
    <t>様式－３</t>
  </si>
  <si>
    <t>様式－３－１</t>
  </si>
  <si>
    <t>様式－３－２</t>
  </si>
  <si>
    <t>様式－３－３</t>
  </si>
  <si>
    <t>　同一の品目で同一年月でも複数の単価がある場合や購入先が異なる場合は、区分するものとする。</t>
  </si>
  <si>
    <r>
      <rPr>
        <sz val="10"/>
        <color indexed="10"/>
        <rFont val="ＭＳ Ｐ明朝"/>
        <family val="1"/>
      </rPr>
      <t>工事請負契約書第25条第５項に基づく</t>
    </r>
    <r>
      <rPr>
        <sz val="10"/>
        <rFont val="ＭＳ Ｐ明朝"/>
        <family val="1"/>
      </rPr>
      <t>請負代金額の変更請求額の内訳は、下記のとおりです。</t>
    </r>
  </si>
  <si>
    <t>様式－５</t>
  </si>
  <si>
    <t>様式－５－１</t>
  </si>
  <si>
    <t>　②部分払出来高金額（請負金額×出来形）
　（消費税相当額含む）</t>
  </si>
  <si>
    <r>
      <t>　④（Ｍ</t>
    </r>
    <r>
      <rPr>
        <vertAlign val="subscript"/>
        <sz val="10.5"/>
        <rFont val="ＭＳ Ｐ明朝"/>
        <family val="1"/>
      </rPr>
      <t>変更鋼</t>
    </r>
    <r>
      <rPr>
        <vertAlign val="superscript"/>
        <sz val="10.5"/>
        <rFont val="ＭＳ Ｐ明朝"/>
        <family val="1"/>
      </rPr>
      <t xml:space="preserve"> </t>
    </r>
    <r>
      <rPr>
        <sz val="10.5"/>
        <rFont val="ＭＳ Ｐ明朝"/>
        <family val="1"/>
      </rPr>
      <t>－Ｍ</t>
    </r>
    <r>
      <rPr>
        <vertAlign val="subscript"/>
        <sz val="10.5"/>
        <rFont val="ＭＳ Ｐ明朝"/>
        <family val="1"/>
      </rPr>
      <t>当初鋼</t>
    </r>
    <r>
      <rPr>
        <sz val="10.5"/>
        <rFont val="ＭＳ Ｐ明朝"/>
        <family val="1"/>
      </rPr>
      <t xml:space="preserve"> ）</t>
    </r>
  </si>
  <si>
    <r>
      <t>　⑤（Ｍ</t>
    </r>
    <r>
      <rPr>
        <vertAlign val="subscript"/>
        <sz val="10.5"/>
        <rFont val="ＭＳ Ｐ明朝"/>
        <family val="1"/>
      </rPr>
      <t>変更油</t>
    </r>
    <r>
      <rPr>
        <sz val="10.5"/>
        <rFont val="ＭＳ Ｐ明朝"/>
        <family val="1"/>
      </rPr>
      <t xml:space="preserve"> －Ｍ</t>
    </r>
    <r>
      <rPr>
        <vertAlign val="subscript"/>
        <sz val="10.5"/>
        <rFont val="ＭＳ Ｐ明朝"/>
        <family val="1"/>
      </rPr>
      <t>当初油</t>
    </r>
    <r>
      <rPr>
        <sz val="10.5"/>
        <rFont val="ＭＳ Ｐ明朝"/>
        <family val="1"/>
      </rPr>
      <t xml:space="preserve"> ） </t>
    </r>
  </si>
  <si>
    <t>　　　　　　　　　＝④＋⑤＋⑥－③×１／１００＝</t>
  </si>
  <si>
    <r>
      <t>　　Ｓ ＝ ｛（ Ｍ</t>
    </r>
    <r>
      <rPr>
        <vertAlign val="subscript"/>
        <sz val="10.5"/>
        <rFont val="ＭＳ Ｐ明朝"/>
        <family val="1"/>
      </rPr>
      <t>変更鋼</t>
    </r>
    <r>
      <rPr>
        <sz val="10.5"/>
        <rFont val="ＭＳ Ｐ明朝"/>
        <family val="1"/>
      </rPr>
      <t xml:space="preserve"> － Ｍ</t>
    </r>
    <r>
      <rPr>
        <vertAlign val="subscript"/>
        <sz val="10.5"/>
        <rFont val="ＭＳ Ｐ明朝"/>
        <family val="1"/>
      </rPr>
      <t>当初鋼</t>
    </r>
    <r>
      <rPr>
        <sz val="10.5"/>
        <rFont val="ＭＳ Ｐ明朝"/>
        <family val="1"/>
      </rPr>
      <t xml:space="preserve"> ）＋（ Ｍ</t>
    </r>
    <r>
      <rPr>
        <vertAlign val="subscript"/>
        <sz val="10.5"/>
        <rFont val="ＭＳ Ｐ明朝"/>
        <family val="1"/>
      </rPr>
      <t>変更油</t>
    </r>
    <r>
      <rPr>
        <sz val="10.5"/>
        <rFont val="ＭＳ Ｐ明朝"/>
        <family val="1"/>
      </rPr>
      <t xml:space="preserve"> － Ｍ</t>
    </r>
    <r>
      <rPr>
        <vertAlign val="subscript"/>
        <sz val="10.5"/>
        <rFont val="ＭＳ Ｐ明朝"/>
        <family val="1"/>
      </rPr>
      <t>当初油</t>
    </r>
    <r>
      <rPr>
        <sz val="10.5"/>
        <rFont val="ＭＳ Ｐ明朝"/>
        <family val="1"/>
      </rPr>
      <t xml:space="preserve"> ）＋（ Ｍ</t>
    </r>
    <r>
      <rPr>
        <vertAlign val="subscript"/>
        <sz val="10.5"/>
        <rFont val="ＭＳ Ｐ明朝"/>
        <family val="1"/>
      </rPr>
      <t>変更材料</t>
    </r>
    <r>
      <rPr>
        <sz val="10.5"/>
        <rFont val="ＭＳ Ｐ明朝"/>
        <family val="1"/>
      </rPr>
      <t xml:space="preserve"> － Ｍ</t>
    </r>
    <r>
      <rPr>
        <vertAlign val="subscript"/>
        <sz val="10.5"/>
        <rFont val="ＭＳ Ｐ明朝"/>
        <family val="1"/>
      </rPr>
      <t>当初材料</t>
    </r>
    <r>
      <rPr>
        <sz val="10.5"/>
        <rFont val="ＭＳ Ｐ明朝"/>
        <family val="1"/>
      </rPr>
      <t xml:space="preserve"> ）－ Ｐ×1/100｝ </t>
    </r>
  </si>
  <si>
    <r>
      <t>　　Ｍ</t>
    </r>
    <r>
      <rPr>
        <vertAlign val="subscript"/>
        <sz val="10.5"/>
        <rFont val="ＭＳ Ｐ明朝"/>
        <family val="1"/>
      </rPr>
      <t>当初鋼</t>
    </r>
    <r>
      <rPr>
        <vertAlign val="superscript"/>
        <sz val="10.5"/>
        <rFont val="ＭＳ Ｐ明朝"/>
        <family val="1"/>
      </rPr>
      <t xml:space="preserve"> </t>
    </r>
    <r>
      <rPr>
        <sz val="10.5"/>
        <rFont val="ＭＳ Ｐ明朝"/>
        <family val="1"/>
      </rPr>
      <t>, Ｍ</t>
    </r>
    <r>
      <rPr>
        <vertAlign val="subscript"/>
        <sz val="10.5"/>
        <rFont val="ＭＳ Ｐ明朝"/>
        <family val="1"/>
      </rPr>
      <t>当初油</t>
    </r>
    <r>
      <rPr>
        <sz val="10.5"/>
        <rFont val="ＭＳ Ｐ明朝"/>
        <family val="1"/>
      </rPr>
      <t>, Ｍ</t>
    </r>
    <r>
      <rPr>
        <vertAlign val="subscript"/>
        <sz val="10.5"/>
        <rFont val="ＭＳ Ｐ明朝"/>
        <family val="1"/>
      </rPr>
      <t>当初材料</t>
    </r>
    <r>
      <rPr>
        <vertAlign val="superscript"/>
        <sz val="10.5"/>
        <rFont val="ＭＳ Ｐ明朝"/>
        <family val="1"/>
      </rPr>
      <t xml:space="preserve"> </t>
    </r>
    <r>
      <rPr>
        <sz val="10.5"/>
        <rFont val="ＭＳ Ｐ明朝"/>
        <family val="1"/>
      </rPr>
      <t xml:space="preserve">＝{ ｐ1×Ｄ1 ＋ ｐ2×Ｄ2 </t>
    </r>
  </si>
  <si>
    <r>
      <t>　　Ｍ</t>
    </r>
    <r>
      <rPr>
        <vertAlign val="subscript"/>
        <sz val="10.5"/>
        <rFont val="ＭＳ Ｐ明朝"/>
        <family val="1"/>
      </rPr>
      <t>変更鋼</t>
    </r>
    <r>
      <rPr>
        <sz val="10.5"/>
        <rFont val="ＭＳ Ｐ明朝"/>
        <family val="1"/>
      </rPr>
      <t xml:space="preserve"> , Ｍ</t>
    </r>
    <r>
      <rPr>
        <vertAlign val="subscript"/>
        <sz val="10.5"/>
        <rFont val="ＭＳ Ｐ明朝"/>
        <family val="1"/>
      </rPr>
      <t>変更油</t>
    </r>
    <r>
      <rPr>
        <sz val="10.5"/>
        <rFont val="ＭＳ Ｐ明朝"/>
        <family val="1"/>
      </rPr>
      <t>, Ｍ</t>
    </r>
    <r>
      <rPr>
        <vertAlign val="subscript"/>
        <sz val="10.5"/>
        <rFont val="ＭＳ Ｐ明朝"/>
        <family val="1"/>
      </rPr>
      <t>変更材料</t>
    </r>
    <r>
      <rPr>
        <sz val="10.5"/>
        <rFont val="ＭＳ Ｐ明朝"/>
        <family val="1"/>
      </rPr>
      <t xml:space="preserve"> ＝{ p'1×Ｄ1 ＋ p'2×Ｄ2 </t>
    </r>
  </si>
  <si>
    <t>　　　P ：請負代金額</t>
  </si>
  <si>
    <t>受注者</t>
  </si>
  <si>
    <t>　　　　　　　　　　　　　　　　　　　　　その他の主要な工事材料の金額</t>
  </si>
  <si>
    <t>様式－1－１</t>
  </si>
  <si>
    <t>請負代金額変更請求額概算計算書</t>
  </si>
  <si>
    <t>４．詳細に数量計算が出来る場合は、様式－３ を用いてもよい。</t>
  </si>
  <si>
    <t>R○年○月</t>
  </si>
  <si>
    <t>R○年○月　計</t>
  </si>
  <si>
    <t>R○年△月</t>
  </si>
  <si>
    <t>R○年△月　計</t>
  </si>
  <si>
    <t>R○年□月</t>
  </si>
  <si>
    <t>R○年□月　計</t>
  </si>
  <si>
    <t>R4年４月</t>
  </si>
  <si>
    <t>R4年５月</t>
  </si>
  <si>
    <t>R4年６月</t>
  </si>
  <si>
    <t>R4年７月</t>
  </si>
  <si>
    <t>R4年８月</t>
  </si>
  <si>
    <t>R4年９月</t>
  </si>
  <si>
    <t>R4年10月</t>
  </si>
  <si>
    <t>R4年11月</t>
  </si>
  <si>
    <t>R4年12月</t>
  </si>
  <si>
    <t>R4年4月</t>
  </si>
  <si>
    <t>R4年7月</t>
  </si>
  <si>
    <t>R4年8月</t>
  </si>
  <si>
    <t>様式－３－３</t>
  </si>
  <si>
    <t>令和石油</t>
  </si>
  <si>
    <t>工事請負契約書第25条第５項に基づく請負代金額の変更請求額の内訳は、下記のとおりです。</t>
  </si>
  <si>
    <t>受注者</t>
  </si>
  <si>
    <t>別紙</t>
  </si>
  <si>
    <t>② 設計書金額（消費税相当額含む）</t>
  </si>
  <si>
    <t>④ スライド対象請負金額（消費税相当額含む） ①－③</t>
  </si>
  <si>
    <t>⑤ 対象請負金額１％ ④×0.01（受注者負担額）</t>
  </si>
  <si>
    <t>⑥ 購入金額－当初想定金額（鋼材）（落札率考慮）</t>
  </si>
  <si>
    <t>⑦ 購入金額－当初想定金額（燃料油）（落札率考慮）</t>
  </si>
  <si>
    <t>⑧ 購入金額－当初想定金額（その他品目）（落札率考慮）</t>
  </si>
  <si>
    <t>⑨ 変動額　⑥＋⑦＋⑧</t>
  </si>
  <si>
    <t>単品スライド請求額　＝　⑨変動額　－　⑤受注者負担額</t>
  </si>
  <si>
    <t>＝</t>
  </si>
  <si>
    <t>① 請負代金額（消費税相当額含む）</t>
  </si>
  <si>
    <t>③ 部分払出来高金額（消費税相当額含む）</t>
  </si>
  <si>
    <t>様式－１－１</t>
  </si>
  <si>
    <t>○○事務所長</t>
  </si>
  <si>
    <t>　①請負代金額
　（消費税相当額含む）</t>
  </si>
  <si>
    <t>　③スライド対象請負金額（①－②）
　（消費税相当額含む）</t>
  </si>
  <si>
    <r>
      <t>　⑥（Ｍ</t>
    </r>
    <r>
      <rPr>
        <vertAlign val="subscript"/>
        <sz val="10.5"/>
        <rFont val="ＭＳ Ｐ明朝"/>
        <family val="1"/>
      </rPr>
      <t>変更材料</t>
    </r>
    <r>
      <rPr>
        <vertAlign val="superscript"/>
        <sz val="10.5"/>
        <rFont val="ＭＳ Ｐ明朝"/>
        <family val="1"/>
      </rPr>
      <t xml:space="preserve"> </t>
    </r>
    <r>
      <rPr>
        <sz val="10.5"/>
        <rFont val="ＭＳ Ｐ明朝"/>
        <family val="1"/>
      </rPr>
      <t>－Ｍ</t>
    </r>
    <r>
      <rPr>
        <vertAlign val="subscript"/>
        <sz val="10.5"/>
        <rFont val="ＭＳ Ｐ明朝"/>
        <family val="1"/>
      </rPr>
      <t>当初材料</t>
    </r>
    <r>
      <rPr>
        <sz val="10.5"/>
        <rFont val="ＭＳ Ｐ明朝"/>
        <family val="1"/>
      </rPr>
      <t xml:space="preserve"> ）</t>
    </r>
  </si>
  <si>
    <r>
      <t>　　　Ｍ</t>
    </r>
    <r>
      <rPr>
        <vertAlign val="subscript"/>
        <sz val="10.5"/>
        <rFont val="ＭＳ Ｐ明朝"/>
        <family val="1"/>
      </rPr>
      <t>変更鋼</t>
    </r>
    <r>
      <rPr>
        <sz val="10.5"/>
        <rFont val="ＭＳ Ｐ明朝"/>
        <family val="1"/>
      </rPr>
      <t xml:space="preserve"> , Ｍ</t>
    </r>
    <r>
      <rPr>
        <vertAlign val="subscript"/>
        <sz val="10.5"/>
        <rFont val="ＭＳ Ｐ明朝"/>
        <family val="1"/>
      </rPr>
      <t>変更油</t>
    </r>
    <r>
      <rPr>
        <sz val="10.5"/>
        <rFont val="ＭＳ Ｐ明朝"/>
        <family val="1"/>
      </rPr>
      <t xml:space="preserve"> ,</t>
    </r>
    <r>
      <rPr>
        <vertAlign val="subscript"/>
        <sz val="10.5"/>
        <rFont val="ＭＳ Ｐ明朝"/>
        <family val="1"/>
      </rPr>
      <t xml:space="preserve"> </t>
    </r>
    <r>
      <rPr>
        <sz val="10.5"/>
        <rFont val="ＭＳ Ｐ明朝"/>
        <family val="1"/>
      </rPr>
      <t>Ｍ</t>
    </r>
    <r>
      <rPr>
        <vertAlign val="subscript"/>
        <sz val="10.5"/>
        <rFont val="ＭＳ Ｐ明朝"/>
        <family val="1"/>
      </rPr>
      <t xml:space="preserve">変更材料  </t>
    </r>
    <r>
      <rPr>
        <sz val="10.5"/>
        <rFont val="ＭＳ Ｐ明朝"/>
        <family val="1"/>
      </rPr>
      <t>： 価格変動後の鋼材類、燃料油又は</t>
    </r>
  </si>
  <si>
    <r>
      <t>　　　Ｍ</t>
    </r>
    <r>
      <rPr>
        <vertAlign val="subscript"/>
        <sz val="10.5"/>
        <rFont val="ＭＳ Ｐ明朝"/>
        <family val="1"/>
      </rPr>
      <t>当初鋼</t>
    </r>
    <r>
      <rPr>
        <sz val="10.5"/>
        <rFont val="ＭＳ Ｐ明朝"/>
        <family val="1"/>
      </rPr>
      <t xml:space="preserve"> , Ｍ</t>
    </r>
    <r>
      <rPr>
        <vertAlign val="subscript"/>
        <sz val="10.5"/>
        <rFont val="ＭＳ Ｐ明朝"/>
        <family val="1"/>
      </rPr>
      <t>当初油</t>
    </r>
    <r>
      <rPr>
        <sz val="10.5"/>
        <rFont val="ＭＳ Ｐ明朝"/>
        <family val="1"/>
      </rPr>
      <t xml:space="preserve"> , Ｍ</t>
    </r>
    <r>
      <rPr>
        <vertAlign val="subscript"/>
        <sz val="10.5"/>
        <rFont val="ＭＳ Ｐ明朝"/>
        <family val="1"/>
      </rPr>
      <t>変更材料</t>
    </r>
    <r>
      <rPr>
        <sz val="10.5"/>
        <rFont val="ＭＳ Ｐ明朝"/>
        <family val="1"/>
      </rPr>
      <t xml:space="preserve"> ： 価格変動前の鋼材類、燃料油又は</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</si>
</sst>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明朝"/>
      <family val="1"/>
    </font>
    <font>
      <sz val="10"/>
      <name val="ＭＳ Ｐ明朝"/>
      <family val="1"/>
    </font>
    <font>
      <sz val="14"/>
      <name val="ＭＳ Ｐ明朝"/>
      <family val="1"/>
    </font>
    <font>
      <sz val="9"/>
      <name val="ＭＳ Ｐ明朝"/>
      <family val="1"/>
    </font>
    <font>
      <u val="single"/>
      <sz val="11"/>
      <name val="ＭＳ Ｐ明朝"/>
      <family val="1"/>
    </font>
    <font>
      <sz val="10"/>
      <color indexed="10"/>
      <name val="ＭＳ Ｐ明朝"/>
      <family val="1"/>
    </font>
    <font>
      <sz val="8"/>
      <name val="ＭＳ Ｐ明朝"/>
      <family val="1"/>
    </font>
    <font>
      <sz val="9"/>
      <color indexed="10"/>
      <name val="ＭＳ Ｐ明朝"/>
      <family val="1"/>
    </font>
    <font>
      <sz val="11"/>
      <color indexed="10"/>
      <name val="ＭＳ Ｐ明朝"/>
      <family val="1"/>
    </font>
    <font>
      <sz val="10.5"/>
      <name val="ＭＳ Ｐ明朝"/>
      <family val="1"/>
    </font>
    <font>
      <b/>
      <sz val="10"/>
      <name val="ＭＳ Ｐゴシック"/>
      <family val="3"/>
    </font>
    <font>
      <sz val="6"/>
      <name val="ＭＳ Ｐゴシック"/>
      <family val="3"/>
    </font>
    <font>
      <vertAlign val="subscript"/>
      <sz val="10.5"/>
      <name val="ＭＳ Ｐ明朝"/>
      <family val="1"/>
    </font>
    <font>
      <vertAlign val="superscript"/>
      <sz val="10.5"/>
      <name val="ＭＳ Ｐ明朝"/>
      <family val="1"/>
    </font>
    <font>
      <sz val="9"/>
      <name val="ＭＳ ゴシック"/>
      <family val="3"/>
    </font>
    <font>
      <sz val="12"/>
      <name val="ＭＳ ゴシック"/>
      <family val="3"/>
    </font>
    <font>
      <sz val="11"/>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style="double"/>
      <bottom style="hair"/>
    </border>
    <border>
      <left style="thin"/>
      <right style="thin"/>
      <top style="hair"/>
      <bottom style="hair"/>
    </border>
    <border>
      <left style="thin"/>
      <right style="thin"/>
      <top style="hair"/>
      <bottom style="thin"/>
    </border>
    <border>
      <left>
        <color indexed="63"/>
      </left>
      <right>
        <color indexed="63"/>
      </right>
      <top style="thin"/>
      <bottom style="double"/>
    </border>
    <border>
      <left style="thin"/>
      <right>
        <color indexed="63"/>
      </right>
      <top style="thin"/>
      <bottom style="double"/>
    </border>
    <border>
      <left style="thin"/>
      <right style="thin"/>
      <top style="thin"/>
      <bottom style="thin"/>
    </border>
    <border>
      <left>
        <color indexed="63"/>
      </left>
      <right style="thin"/>
      <top style="thin"/>
      <bottom style="double"/>
    </border>
    <border>
      <left style="thin"/>
      <right style="double"/>
      <top style="double"/>
      <bottom style="hair"/>
    </border>
    <border>
      <left style="double"/>
      <right style="thin"/>
      <top style="double"/>
      <bottom style="hair"/>
    </border>
    <border>
      <left style="thin"/>
      <right style="double"/>
      <top style="hair"/>
      <bottom style="hair"/>
    </border>
    <border>
      <left style="double"/>
      <right style="thin"/>
      <top style="hair"/>
      <bottom style="hair"/>
    </border>
    <border>
      <left style="thin"/>
      <right style="double"/>
      <top style="hair"/>
      <bottom style="thin"/>
    </border>
    <border>
      <left style="double"/>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color indexed="63"/>
      </left>
      <right>
        <color indexed="63"/>
      </right>
      <top style="thin"/>
      <bottom>
        <color indexed="63"/>
      </bottom>
    </border>
    <border>
      <left style="thin"/>
      <right style="thin"/>
      <top style="thin"/>
      <bottom style="hair"/>
    </border>
    <border>
      <left style="thin"/>
      <right style="double"/>
      <top style="thin"/>
      <bottom style="hair"/>
    </border>
    <border>
      <left>
        <color indexed="63"/>
      </left>
      <right style="thin"/>
      <top style="thin"/>
      <bottom style="hair"/>
    </border>
    <border>
      <left>
        <color indexed="63"/>
      </left>
      <right>
        <color indexed="63"/>
      </right>
      <top style="thin"/>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double"/>
      <right>
        <color indexed="63"/>
      </right>
      <top style="thin"/>
      <bottom style="hair"/>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double"/>
      <right style="double"/>
      <top style="double"/>
      <bottom style="double"/>
    </border>
    <border>
      <left>
        <color indexed="63"/>
      </left>
      <right>
        <color indexed="63"/>
      </right>
      <top>
        <color indexed="63"/>
      </top>
      <bottom style="thin"/>
    </border>
    <border>
      <left/>
      <right/>
      <top/>
      <bottom style="double"/>
    </border>
    <border>
      <left style="thin"/>
      <right style="thin"/>
      <top style="double"/>
      <bottom style="double"/>
    </border>
    <border>
      <left style="thin"/>
      <right style="double"/>
      <top style="thin"/>
      <bottom style="double"/>
    </border>
    <border>
      <left style="thin"/>
      <right style="double"/>
      <top style="double"/>
      <bottom style="double"/>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294">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2" fillId="0" borderId="11" xfId="0" applyFont="1" applyBorder="1" applyAlignment="1">
      <alignmen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13" fillId="0" borderId="11"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13" fillId="0" borderId="12" xfId="0" applyFont="1" applyBorder="1" applyAlignment="1">
      <alignment horizontal="center" vertical="center"/>
    </xf>
    <xf numFmtId="0" fontId="13" fillId="0" borderId="12" xfId="0" applyFont="1" applyBorder="1" applyAlignment="1">
      <alignment vertical="center"/>
    </xf>
    <xf numFmtId="38" fontId="8" fillId="0" borderId="12" xfId="49" applyFont="1" applyBorder="1" applyAlignment="1">
      <alignment vertical="center"/>
    </xf>
    <xf numFmtId="0" fontId="8" fillId="0" borderId="13" xfId="0" applyFont="1" applyBorder="1" applyAlignment="1">
      <alignment vertical="center"/>
    </xf>
    <xf numFmtId="0" fontId="13" fillId="0" borderId="13" xfId="0" applyFont="1" applyBorder="1" applyAlignment="1">
      <alignment vertical="center"/>
    </xf>
    <xf numFmtId="38" fontId="8" fillId="0" borderId="13" xfId="49" applyFont="1" applyBorder="1" applyAlignment="1">
      <alignment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xf>
    <xf numFmtId="0" fontId="14" fillId="0" borderId="11" xfId="0" applyFont="1" applyBorder="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12" xfId="0" applyFont="1" applyBorder="1" applyAlignment="1">
      <alignment vertical="center"/>
    </xf>
    <xf numFmtId="0" fontId="10" fillId="0" borderId="12"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0" fillId="0" borderId="22" xfId="0" applyFont="1" applyBorder="1" applyAlignment="1">
      <alignment vertical="center"/>
    </xf>
    <xf numFmtId="0" fontId="10" fillId="0" borderId="23" xfId="0" applyFont="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15" fillId="0" borderId="0" xfId="0" applyFont="1" applyFill="1" applyAlignment="1">
      <alignment vertical="center"/>
    </xf>
    <xf numFmtId="0" fontId="10" fillId="0" borderId="16" xfId="0" applyFont="1" applyFill="1" applyBorder="1" applyAlignment="1">
      <alignment vertical="center" wrapText="1"/>
    </xf>
    <xf numFmtId="0" fontId="8" fillId="0" borderId="24"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8" fillId="0" borderId="16"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38" fontId="8" fillId="0" borderId="31" xfId="49" applyFont="1" applyFill="1" applyBorder="1" applyAlignment="1">
      <alignment vertical="center"/>
    </xf>
    <xf numFmtId="0" fontId="13" fillId="0" borderId="32" xfId="0" applyFont="1" applyFill="1" applyBorder="1" applyAlignment="1">
      <alignment horizontal="right" vertical="center"/>
    </xf>
    <xf numFmtId="0" fontId="8" fillId="0" borderId="32" xfId="0" applyFont="1" applyFill="1" applyBorder="1" applyAlignment="1">
      <alignment vertical="center"/>
    </xf>
    <xf numFmtId="0" fontId="13" fillId="0" borderId="32" xfId="0" applyFont="1" applyFill="1" applyBorder="1" applyAlignment="1">
      <alignment horizontal="center" vertical="center"/>
    </xf>
    <xf numFmtId="0" fontId="13" fillId="0" borderId="32" xfId="0" applyFont="1" applyFill="1" applyBorder="1" applyAlignment="1">
      <alignment vertical="center"/>
    </xf>
    <xf numFmtId="38" fontId="8" fillId="0" borderId="32" xfId="49" applyFont="1" applyFill="1" applyBorder="1" applyAlignment="1">
      <alignment vertical="center"/>
    </xf>
    <xf numFmtId="38" fontId="8" fillId="0" borderId="29" xfId="49" applyFont="1" applyFill="1" applyBorder="1" applyAlignment="1">
      <alignment vertical="center"/>
    </xf>
    <xf numFmtId="0" fontId="8" fillId="0" borderId="12" xfId="0" applyFont="1" applyFill="1" applyBorder="1" applyAlignment="1">
      <alignment vertical="center"/>
    </xf>
    <xf numFmtId="0" fontId="8" fillId="0" borderId="20" xfId="0" applyFont="1" applyFill="1" applyBorder="1" applyAlignment="1">
      <alignment vertical="center"/>
    </xf>
    <xf numFmtId="0" fontId="8" fillId="0" borderId="33" xfId="0" applyFont="1" applyFill="1" applyBorder="1" applyAlignment="1">
      <alignment vertical="center"/>
    </xf>
    <xf numFmtId="0" fontId="13" fillId="0" borderId="34" xfId="0" applyFont="1" applyFill="1" applyBorder="1" applyAlignment="1">
      <alignment horizontal="right" vertical="center"/>
    </xf>
    <xf numFmtId="0" fontId="8" fillId="0" borderId="35" xfId="0" applyFont="1" applyFill="1" applyBorder="1" applyAlignment="1">
      <alignment vertical="center"/>
    </xf>
    <xf numFmtId="0" fontId="13" fillId="0" borderId="35" xfId="0" applyFont="1" applyFill="1" applyBorder="1" applyAlignment="1">
      <alignment horizontal="center" vertical="center"/>
    </xf>
    <xf numFmtId="0" fontId="13" fillId="0" borderId="35" xfId="0" applyFont="1" applyFill="1" applyBorder="1" applyAlignment="1">
      <alignment vertical="center"/>
    </xf>
    <xf numFmtId="0" fontId="13" fillId="0" borderId="33" xfId="0" applyFont="1" applyFill="1" applyBorder="1" applyAlignment="1">
      <alignment horizontal="center" vertical="center"/>
    </xf>
    <xf numFmtId="0" fontId="8" fillId="0" borderId="13" xfId="0" applyFont="1" applyFill="1" applyBorder="1" applyAlignment="1">
      <alignment vertical="center"/>
    </xf>
    <xf numFmtId="0" fontId="8" fillId="0" borderId="22" xfId="0" applyFont="1" applyFill="1" applyBorder="1" applyAlignment="1">
      <alignment vertical="center"/>
    </xf>
    <xf numFmtId="0" fontId="8" fillId="0" borderId="36" xfId="0" applyFont="1" applyFill="1" applyBorder="1" applyAlignment="1">
      <alignment vertical="center"/>
    </xf>
    <xf numFmtId="0" fontId="13" fillId="0" borderId="37" xfId="0" applyFont="1" applyFill="1" applyBorder="1" applyAlignment="1">
      <alignment horizontal="right" vertical="center"/>
    </xf>
    <xf numFmtId="0" fontId="8" fillId="0" borderId="38" xfId="0" applyFont="1" applyFill="1" applyBorder="1" applyAlignment="1">
      <alignment vertical="center"/>
    </xf>
    <xf numFmtId="0" fontId="13" fillId="0" borderId="38" xfId="0" applyFont="1" applyFill="1" applyBorder="1" applyAlignment="1">
      <alignment horizontal="center" vertical="center"/>
    </xf>
    <xf numFmtId="0" fontId="13" fillId="0" borderId="38" xfId="0" applyFont="1" applyFill="1" applyBorder="1" applyAlignment="1">
      <alignment vertical="center"/>
    </xf>
    <xf numFmtId="0" fontId="13" fillId="0" borderId="36" xfId="0"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vertical="center"/>
    </xf>
    <xf numFmtId="38" fontId="8" fillId="0" borderId="33" xfId="49" applyFont="1" applyFill="1" applyBorder="1" applyAlignment="1">
      <alignment vertical="center"/>
    </xf>
    <xf numFmtId="38" fontId="8" fillId="0" borderId="12" xfId="49" applyFont="1" applyFill="1" applyBorder="1" applyAlignment="1">
      <alignment vertical="center"/>
    </xf>
    <xf numFmtId="38" fontId="8" fillId="0" borderId="36" xfId="49" applyFont="1" applyFill="1" applyBorder="1" applyAlignment="1">
      <alignment vertical="center"/>
    </xf>
    <xf numFmtId="38" fontId="8" fillId="0" borderId="13" xfId="49" applyFont="1" applyFill="1" applyBorder="1" applyAlignment="1">
      <alignment vertical="center"/>
    </xf>
    <xf numFmtId="38" fontId="8" fillId="0" borderId="0" xfId="49" applyFont="1" applyFill="1" applyBorder="1" applyAlignment="1">
      <alignment vertical="center"/>
    </xf>
    <xf numFmtId="38" fontId="8" fillId="0" borderId="39" xfId="49" applyFont="1" applyFill="1" applyBorder="1" applyAlignment="1">
      <alignment vertical="center"/>
    </xf>
    <xf numFmtId="0" fontId="8" fillId="0" borderId="31" xfId="0" applyFont="1" applyFill="1" applyBorder="1" applyAlignment="1">
      <alignment horizontal="right" vertical="center"/>
    </xf>
    <xf numFmtId="0" fontId="13" fillId="0" borderId="31" xfId="0" applyFont="1" applyFill="1" applyBorder="1" applyAlignment="1">
      <alignment horizontal="center" vertical="center"/>
    </xf>
    <xf numFmtId="38" fontId="8" fillId="0" borderId="35" xfId="49" applyFont="1" applyFill="1" applyBorder="1" applyAlignment="1">
      <alignment vertical="center"/>
    </xf>
    <xf numFmtId="0" fontId="8" fillId="0" borderId="33" xfId="0" applyFont="1" applyFill="1" applyBorder="1" applyAlignment="1">
      <alignment horizontal="right" vertical="center"/>
    </xf>
    <xf numFmtId="0" fontId="8" fillId="0" borderId="34" xfId="0" applyFont="1" applyFill="1" applyBorder="1" applyAlignment="1">
      <alignment vertical="center"/>
    </xf>
    <xf numFmtId="38" fontId="8" fillId="0" borderId="38" xfId="49" applyFont="1" applyFill="1" applyBorder="1" applyAlignment="1">
      <alignment vertical="center"/>
    </xf>
    <xf numFmtId="0" fontId="8" fillId="0" borderId="36" xfId="0" applyFont="1" applyFill="1" applyBorder="1" applyAlignment="1">
      <alignment horizontal="right" vertical="center"/>
    </xf>
    <xf numFmtId="0" fontId="8" fillId="0" borderId="37" xfId="0" applyFont="1" applyFill="1" applyBorder="1" applyAlignment="1">
      <alignment vertical="center"/>
    </xf>
    <xf numFmtId="0" fontId="6" fillId="0" borderId="29"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0" xfId="0" applyFont="1" applyAlignment="1">
      <alignment horizontal="right"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0" applyFont="1" applyBorder="1" applyAlignment="1">
      <alignment horizontal="left" vertical="center" wrapText="1"/>
    </xf>
    <xf numFmtId="0" fontId="6" fillId="0" borderId="0" xfId="0" applyFont="1" applyAlignment="1">
      <alignment horizontal="center" vertical="center"/>
    </xf>
    <xf numFmtId="0" fontId="16" fillId="0" borderId="0" xfId="0" applyFont="1" applyAlignment="1">
      <alignment horizontal="right" vertical="center"/>
    </xf>
    <xf numFmtId="0" fontId="16" fillId="0" borderId="16" xfId="0" applyFont="1" applyBorder="1" applyAlignment="1">
      <alignment horizontal="justify" vertical="center" wrapText="1"/>
    </xf>
    <xf numFmtId="0" fontId="16" fillId="0" borderId="40" xfId="0" applyFont="1" applyBorder="1" applyAlignment="1">
      <alignment horizontal="justify" vertical="center"/>
    </xf>
    <xf numFmtId="0" fontId="16" fillId="0" borderId="41" xfId="0" applyFont="1" applyBorder="1" applyAlignment="1">
      <alignment horizontal="justify" vertical="center"/>
    </xf>
    <xf numFmtId="0" fontId="16" fillId="0" borderId="0" xfId="0" applyFont="1" applyAlignment="1">
      <alignment horizontal="justify" vertical="center"/>
    </xf>
    <xf numFmtId="0" fontId="16" fillId="0" borderId="0" xfId="0" applyFont="1" applyAlignment="1">
      <alignment vertical="center"/>
    </xf>
    <xf numFmtId="0" fontId="16" fillId="0" borderId="42" xfId="0" applyFont="1" applyBorder="1" applyAlignment="1">
      <alignment vertical="center"/>
    </xf>
    <xf numFmtId="0" fontId="16" fillId="0" borderId="0" xfId="0" applyFont="1" applyAlignment="1">
      <alignment horizontal="left" vertical="center"/>
    </xf>
    <xf numFmtId="49" fontId="16" fillId="0" borderId="0" xfId="0" applyNumberFormat="1" applyFont="1" applyAlignment="1">
      <alignment vertical="center"/>
    </xf>
    <xf numFmtId="38" fontId="16" fillId="0" borderId="43" xfId="49" applyFont="1" applyBorder="1" applyAlignment="1">
      <alignment vertical="center"/>
    </xf>
    <xf numFmtId="0" fontId="10" fillId="0" borderId="0" xfId="0" applyFont="1" applyAlignment="1">
      <alignment horizontal="justify" vertical="center"/>
    </xf>
    <xf numFmtId="38" fontId="6" fillId="0" borderId="42" xfId="49" applyFont="1" applyBorder="1" applyAlignment="1">
      <alignment vertical="center"/>
    </xf>
    <xf numFmtId="0" fontId="6" fillId="0" borderId="42" xfId="0" applyFont="1" applyBorder="1" applyAlignment="1">
      <alignment vertical="center"/>
    </xf>
    <xf numFmtId="0" fontId="17" fillId="0" borderId="0" xfId="0" applyFont="1" applyAlignment="1">
      <alignment vertical="center"/>
    </xf>
    <xf numFmtId="176" fontId="8" fillId="0" borderId="12" xfId="0" applyNumberFormat="1" applyFont="1" applyBorder="1" applyAlignment="1">
      <alignment vertical="center"/>
    </xf>
    <xf numFmtId="38" fontId="10" fillId="0" borderId="12" xfId="49" applyFont="1" applyBorder="1" applyAlignment="1">
      <alignment vertical="center"/>
    </xf>
    <xf numFmtId="0" fontId="10" fillId="0" borderId="21" xfId="0" applyFont="1" applyBorder="1" applyAlignment="1">
      <alignment horizontal="center" vertical="center"/>
    </xf>
    <xf numFmtId="0" fontId="10" fillId="0" borderId="12" xfId="0" applyFont="1" applyFill="1" applyBorder="1" applyAlignment="1">
      <alignment horizontal="center" vertical="center"/>
    </xf>
    <xf numFmtId="38" fontId="10" fillId="0" borderId="12" xfId="0" applyNumberFormat="1" applyFont="1" applyBorder="1" applyAlignment="1">
      <alignment vertical="center"/>
    </xf>
    <xf numFmtId="0" fontId="0" fillId="0" borderId="0" xfId="0" applyFont="1" applyAlignment="1">
      <alignment vertical="center"/>
    </xf>
    <xf numFmtId="0" fontId="10" fillId="0" borderId="16" xfId="0" applyFont="1" applyBorder="1" applyAlignment="1">
      <alignment vertical="center" wrapText="1"/>
    </xf>
    <xf numFmtId="0" fontId="8" fillId="0" borderId="24" xfId="0" applyFont="1" applyBorder="1" applyAlignment="1">
      <alignment vertical="center"/>
    </xf>
    <xf numFmtId="0" fontId="8" fillId="0" borderId="25" xfId="0" applyFont="1" applyBorder="1" applyAlignment="1">
      <alignment vertical="center"/>
    </xf>
    <xf numFmtId="0" fontId="8" fillId="0" borderId="26" xfId="0" applyFont="1" applyBorder="1" applyAlignment="1">
      <alignment vertical="center"/>
    </xf>
    <xf numFmtId="0" fontId="8" fillId="0" borderId="16" xfId="0" applyFont="1" applyBorder="1" applyAlignment="1">
      <alignment horizontal="center" vertical="center"/>
    </xf>
    <xf numFmtId="0" fontId="10" fillId="0" borderId="16" xfId="0" applyFont="1" applyBorder="1" applyAlignment="1">
      <alignment horizontal="center" vertical="center"/>
    </xf>
    <xf numFmtId="0" fontId="10" fillId="0" borderId="27"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38" fontId="8" fillId="0" borderId="31" xfId="49" applyFont="1" applyBorder="1" applyAlignment="1">
      <alignment vertical="center"/>
    </xf>
    <xf numFmtId="0" fontId="13" fillId="0" borderId="32" xfId="0" applyFont="1" applyBorder="1" applyAlignment="1">
      <alignment horizontal="right" vertical="center"/>
    </xf>
    <xf numFmtId="0" fontId="8" fillId="0" borderId="32" xfId="0" applyFont="1" applyBorder="1" applyAlignment="1">
      <alignment vertical="center"/>
    </xf>
    <xf numFmtId="0" fontId="13" fillId="0" borderId="32" xfId="0" applyFont="1" applyBorder="1" applyAlignment="1">
      <alignment horizontal="center" vertical="center"/>
    </xf>
    <xf numFmtId="0" fontId="13" fillId="0" borderId="32" xfId="0" applyFont="1" applyBorder="1" applyAlignment="1">
      <alignment vertical="center"/>
    </xf>
    <xf numFmtId="38" fontId="8" fillId="0" borderId="32" xfId="49" applyFont="1" applyBorder="1" applyAlignment="1">
      <alignment vertical="center"/>
    </xf>
    <xf numFmtId="38" fontId="8" fillId="0" borderId="29" xfId="49" applyFont="1" applyBorder="1" applyAlignment="1">
      <alignment vertical="center"/>
    </xf>
    <xf numFmtId="0" fontId="8" fillId="0" borderId="20" xfId="0" applyFont="1" applyBorder="1" applyAlignment="1">
      <alignment vertical="center"/>
    </xf>
    <xf numFmtId="0" fontId="8" fillId="0" borderId="33" xfId="0" applyFont="1" applyBorder="1" applyAlignment="1">
      <alignment vertical="center"/>
    </xf>
    <xf numFmtId="0" fontId="13" fillId="0" borderId="34" xfId="0" applyFont="1" applyBorder="1" applyAlignment="1">
      <alignment horizontal="right" vertical="center"/>
    </xf>
    <xf numFmtId="0" fontId="8" fillId="0" borderId="35" xfId="0" applyFont="1" applyBorder="1" applyAlignment="1">
      <alignment vertical="center"/>
    </xf>
    <xf numFmtId="0" fontId="13" fillId="0" borderId="35" xfId="0" applyFont="1" applyBorder="1" applyAlignment="1">
      <alignment horizontal="center" vertical="center"/>
    </xf>
    <xf numFmtId="0" fontId="13" fillId="0" borderId="35" xfId="0" applyFont="1" applyBorder="1" applyAlignment="1">
      <alignment vertical="center"/>
    </xf>
    <xf numFmtId="0" fontId="13" fillId="0" borderId="33" xfId="0" applyFont="1" applyBorder="1" applyAlignment="1">
      <alignment horizontal="center" vertical="center"/>
    </xf>
    <xf numFmtId="0" fontId="8" fillId="0" borderId="22" xfId="0" applyFont="1" applyBorder="1" applyAlignment="1">
      <alignment vertical="center"/>
    </xf>
    <xf numFmtId="0" fontId="8" fillId="0" borderId="36" xfId="0" applyFont="1" applyBorder="1" applyAlignment="1">
      <alignment vertical="center"/>
    </xf>
    <xf numFmtId="0" fontId="13" fillId="0" borderId="37" xfId="0" applyFont="1" applyBorder="1" applyAlignment="1">
      <alignment horizontal="right" vertical="center"/>
    </xf>
    <xf numFmtId="0" fontId="8" fillId="0" borderId="38" xfId="0" applyFont="1" applyBorder="1" applyAlignment="1">
      <alignment vertical="center"/>
    </xf>
    <xf numFmtId="0" fontId="13" fillId="0" borderId="38" xfId="0" applyFont="1" applyBorder="1" applyAlignment="1">
      <alignment horizontal="center" vertical="center"/>
    </xf>
    <xf numFmtId="0" fontId="13" fillId="0" borderId="38" xfId="0" applyFont="1" applyBorder="1" applyAlignment="1">
      <alignment vertical="center"/>
    </xf>
    <xf numFmtId="0" fontId="13" fillId="0" borderId="36"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alignment vertical="center"/>
    </xf>
    <xf numFmtId="38" fontId="8" fillId="0" borderId="33" xfId="49" applyFont="1" applyBorder="1" applyAlignment="1">
      <alignment vertical="center"/>
    </xf>
    <xf numFmtId="38" fontId="8" fillId="0" borderId="36" xfId="49" applyFont="1" applyBorder="1" applyAlignment="1">
      <alignment vertical="center"/>
    </xf>
    <xf numFmtId="38" fontId="8" fillId="0" borderId="0" xfId="49" applyFont="1" applyBorder="1" applyAlignment="1">
      <alignment vertical="center"/>
    </xf>
    <xf numFmtId="0" fontId="8" fillId="0" borderId="31" xfId="0" applyFont="1" applyBorder="1" applyAlignment="1">
      <alignment horizontal="right" vertical="center"/>
    </xf>
    <xf numFmtId="0" fontId="13" fillId="0" borderId="31" xfId="0" applyFont="1" applyBorder="1" applyAlignment="1">
      <alignment horizontal="center" vertical="center"/>
    </xf>
    <xf numFmtId="38" fontId="8" fillId="0" borderId="35" xfId="49" applyFont="1" applyBorder="1" applyAlignment="1">
      <alignment vertical="center"/>
    </xf>
    <xf numFmtId="0" fontId="8" fillId="0" borderId="33" xfId="0" applyFont="1" applyBorder="1" applyAlignment="1">
      <alignment horizontal="right" vertical="center"/>
    </xf>
    <xf numFmtId="0" fontId="8" fillId="0" borderId="34" xfId="0" applyFont="1" applyBorder="1" applyAlignment="1">
      <alignment vertical="center"/>
    </xf>
    <xf numFmtId="38" fontId="8" fillId="0" borderId="38" xfId="49" applyFont="1" applyBorder="1" applyAlignment="1">
      <alignment vertical="center"/>
    </xf>
    <xf numFmtId="0" fontId="8" fillId="0" borderId="36" xfId="0" applyFont="1" applyBorder="1" applyAlignment="1">
      <alignment horizontal="right" vertical="center"/>
    </xf>
    <xf numFmtId="0" fontId="8" fillId="0" borderId="37" xfId="0" applyFont="1" applyBorder="1" applyAlignment="1">
      <alignment vertical="center"/>
    </xf>
    <xf numFmtId="0" fontId="58" fillId="0" borderId="0" xfId="0" applyFont="1" applyAlignment="1">
      <alignment vertical="center"/>
    </xf>
    <xf numFmtId="0" fontId="6" fillId="33" borderId="16" xfId="0" applyFont="1" applyFill="1" applyBorder="1" applyAlignment="1">
      <alignment horizontal="center" vertical="center"/>
    </xf>
    <xf numFmtId="0" fontId="59" fillId="0" borderId="0" xfId="0" applyFont="1" applyAlignment="1">
      <alignment horizontal="center" vertical="center"/>
    </xf>
    <xf numFmtId="0" fontId="16" fillId="0" borderId="0" xfId="0" applyFont="1" applyFill="1" applyAlignment="1">
      <alignment vertical="center"/>
    </xf>
    <xf numFmtId="0" fontId="21" fillId="0" borderId="0" xfId="0" applyFont="1" applyBorder="1" applyAlignment="1">
      <alignment vertical="top" wrapText="1"/>
    </xf>
    <xf numFmtId="0" fontId="22" fillId="0" borderId="0" xfId="0" applyFont="1" applyAlignment="1">
      <alignment horizontal="left" vertical="center" indent="1"/>
    </xf>
    <xf numFmtId="0" fontId="21"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indent="1"/>
    </xf>
    <xf numFmtId="0" fontId="23" fillId="0" borderId="0" xfId="0" applyFont="1" applyAlignment="1">
      <alignment horizontal="right" vertical="center"/>
    </xf>
    <xf numFmtId="38" fontId="23" fillId="0" borderId="0" xfId="0" applyNumberFormat="1" applyFont="1" applyBorder="1" applyAlignment="1">
      <alignment horizontal="right" vertical="center"/>
    </xf>
    <xf numFmtId="0" fontId="21" fillId="0" borderId="0" xfId="0" applyFont="1" applyBorder="1" applyAlignment="1">
      <alignment horizontal="right" vertical="top" wrapText="1"/>
    </xf>
    <xf numFmtId="0" fontId="21" fillId="0" borderId="0" xfId="0" applyFont="1" applyAlignment="1">
      <alignment horizontal="right" vertical="center"/>
    </xf>
    <xf numFmtId="0" fontId="6" fillId="0" borderId="0" xfId="0" applyFont="1" applyAlignment="1">
      <alignment horizontal="right" vertical="center"/>
    </xf>
    <xf numFmtId="0" fontId="6" fillId="28" borderId="0" xfId="0" applyFont="1" applyFill="1" applyAlignment="1">
      <alignment vertical="center"/>
    </xf>
    <xf numFmtId="0" fontId="8" fillId="28" borderId="0" xfId="0" applyFont="1" applyFill="1" applyAlignment="1">
      <alignment vertical="center"/>
    </xf>
    <xf numFmtId="0" fontId="11" fillId="28" borderId="0" xfId="0" applyFont="1" applyFill="1" applyAlignment="1">
      <alignment vertical="center"/>
    </xf>
    <xf numFmtId="0" fontId="8" fillId="28" borderId="11" xfId="0" applyFont="1" applyFill="1" applyBorder="1" applyAlignment="1">
      <alignment vertical="center"/>
    </xf>
    <xf numFmtId="0" fontId="8" fillId="28" borderId="11" xfId="0" applyFont="1" applyFill="1" applyBorder="1" applyAlignment="1">
      <alignment horizontal="center" vertical="center"/>
    </xf>
    <xf numFmtId="0" fontId="13" fillId="28" borderId="11" xfId="0" applyFont="1" applyFill="1" applyBorder="1" applyAlignment="1">
      <alignment vertical="center"/>
    </xf>
    <xf numFmtId="0" fontId="8" fillId="28" borderId="12" xfId="0" applyFont="1" applyFill="1" applyBorder="1" applyAlignment="1">
      <alignment horizontal="center" vertical="center"/>
    </xf>
    <xf numFmtId="176" fontId="8" fillId="28" borderId="12" xfId="0" applyNumberFormat="1" applyFont="1" applyFill="1" applyBorder="1" applyAlignment="1">
      <alignment vertical="center"/>
    </xf>
    <xf numFmtId="38" fontId="8" fillId="28" borderId="12" xfId="49" applyFont="1" applyFill="1" applyBorder="1" applyAlignment="1">
      <alignment vertical="center"/>
    </xf>
    <xf numFmtId="0" fontId="13" fillId="28" borderId="12" xfId="0" applyFont="1" applyFill="1" applyBorder="1" applyAlignment="1">
      <alignment vertical="center"/>
    </xf>
    <xf numFmtId="0" fontId="8" fillId="28" borderId="12" xfId="0" applyFont="1" applyFill="1" applyBorder="1" applyAlignment="1">
      <alignment vertical="center"/>
    </xf>
    <xf numFmtId="0" fontId="13" fillId="28" borderId="12" xfId="0" applyFont="1" applyFill="1" applyBorder="1" applyAlignment="1">
      <alignment horizontal="center" vertical="center"/>
    </xf>
    <xf numFmtId="0" fontId="8" fillId="28" borderId="13" xfId="0" applyFont="1" applyFill="1" applyBorder="1" applyAlignment="1">
      <alignment vertical="center"/>
    </xf>
    <xf numFmtId="0" fontId="13" fillId="28" borderId="13" xfId="0" applyFont="1" applyFill="1" applyBorder="1" applyAlignment="1">
      <alignment vertical="center"/>
    </xf>
    <xf numFmtId="38" fontId="8" fillId="28" borderId="13" xfId="49" applyFont="1" applyFill="1" applyBorder="1" applyAlignment="1">
      <alignment vertical="center"/>
    </xf>
    <xf numFmtId="0" fontId="8" fillId="2" borderId="12" xfId="0" applyFont="1" applyFill="1" applyBorder="1" applyAlignment="1">
      <alignment horizontal="center" vertical="center"/>
    </xf>
    <xf numFmtId="38" fontId="8" fillId="2" borderId="12" xfId="49" applyFont="1" applyFill="1" applyBorder="1" applyAlignment="1">
      <alignment vertical="center"/>
    </xf>
    <xf numFmtId="0" fontId="8" fillId="2" borderId="12" xfId="0" applyFont="1" applyFill="1" applyBorder="1" applyAlignment="1">
      <alignment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8" fillId="2" borderId="12" xfId="0" applyFont="1" applyFill="1" applyBorder="1" applyAlignment="1">
      <alignment horizontal="left" vertical="center"/>
    </xf>
    <xf numFmtId="38" fontId="8" fillId="2" borderId="12" xfId="0" applyNumberFormat="1" applyFont="1" applyFill="1" applyBorder="1" applyAlignment="1">
      <alignment vertical="center"/>
    </xf>
    <xf numFmtId="0" fontId="8" fillId="28" borderId="12" xfId="0" applyFont="1" applyFill="1" applyBorder="1" applyAlignment="1">
      <alignment horizontal="left" vertical="center"/>
    </xf>
    <xf numFmtId="38" fontId="8" fillId="28" borderId="12" xfId="0" applyNumberFormat="1" applyFont="1" applyFill="1" applyBorder="1" applyAlignment="1">
      <alignment vertical="center"/>
    </xf>
    <xf numFmtId="0" fontId="10" fillId="28" borderId="11" xfId="0" applyFont="1" applyFill="1" applyBorder="1" applyAlignment="1">
      <alignment vertical="center"/>
    </xf>
    <xf numFmtId="0" fontId="10" fillId="28" borderId="11" xfId="0" applyFont="1" applyFill="1" applyBorder="1" applyAlignment="1">
      <alignment horizontal="center" vertical="center"/>
    </xf>
    <xf numFmtId="0" fontId="10" fillId="28" borderId="18" xfId="0" applyFont="1" applyFill="1" applyBorder="1" applyAlignment="1">
      <alignment vertical="center"/>
    </xf>
    <xf numFmtId="0" fontId="10" fillId="28" borderId="12" xfId="0" applyFont="1" applyFill="1" applyBorder="1" applyAlignment="1">
      <alignment vertical="center"/>
    </xf>
    <xf numFmtId="0" fontId="10" fillId="28" borderId="12" xfId="0" applyFont="1" applyFill="1" applyBorder="1" applyAlignment="1">
      <alignment horizontal="center" vertical="center"/>
    </xf>
    <xf numFmtId="0" fontId="10" fillId="28" borderId="20" xfId="0" applyFont="1" applyFill="1" applyBorder="1" applyAlignment="1">
      <alignment vertical="center"/>
    </xf>
    <xf numFmtId="38" fontId="10" fillId="28" borderId="12" xfId="49" applyFont="1" applyFill="1" applyBorder="1" applyAlignment="1">
      <alignment vertical="center"/>
    </xf>
    <xf numFmtId="0" fontId="10" fillId="28" borderId="12" xfId="0" applyFont="1" applyFill="1" applyBorder="1" applyAlignment="1">
      <alignment horizontal="center" vertical="center" wrapText="1"/>
    </xf>
    <xf numFmtId="0" fontId="10" fillId="28" borderId="12" xfId="0" applyFont="1" applyFill="1" applyBorder="1" applyAlignment="1">
      <alignment vertical="center" wrapText="1"/>
    </xf>
    <xf numFmtId="0" fontId="10" fillId="28" borderId="13" xfId="0" applyFont="1" applyFill="1" applyBorder="1" applyAlignment="1">
      <alignment vertical="center"/>
    </xf>
    <xf numFmtId="0" fontId="10" fillId="28" borderId="13" xfId="0" applyFont="1" applyFill="1" applyBorder="1" applyAlignment="1">
      <alignment horizontal="center" vertical="center"/>
    </xf>
    <xf numFmtId="0" fontId="10" fillId="28" borderId="22" xfId="0" applyFont="1" applyFill="1" applyBorder="1" applyAlignment="1">
      <alignment vertical="center"/>
    </xf>
    <xf numFmtId="38" fontId="23" fillId="0" borderId="44" xfId="0" applyNumberFormat="1" applyFont="1" applyBorder="1" applyAlignment="1">
      <alignment horizontal="right" vertical="center" shrinkToFit="1"/>
    </xf>
    <xf numFmtId="38" fontId="23" fillId="0" borderId="25" xfId="0" applyNumberFormat="1" applyFont="1" applyBorder="1" applyAlignment="1">
      <alignment horizontal="right" vertical="center" shrinkToFit="1"/>
    </xf>
    <xf numFmtId="0" fontId="23" fillId="0" borderId="25" xfId="0" applyFont="1" applyBorder="1" applyAlignment="1">
      <alignment horizontal="right" vertical="center" shrinkToFit="1"/>
    </xf>
    <xf numFmtId="0" fontId="23" fillId="0" borderId="0" xfId="0" applyFont="1" applyAlignment="1">
      <alignment horizontal="right" vertical="center" shrinkToFit="1"/>
    </xf>
    <xf numFmtId="38" fontId="23" fillId="0" borderId="45" xfId="0" applyNumberFormat="1" applyFont="1" applyBorder="1" applyAlignment="1">
      <alignment horizontal="right" vertical="center" shrinkToFi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6"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left" vertical="center"/>
    </xf>
    <xf numFmtId="0" fontId="6" fillId="0" borderId="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0" fillId="0" borderId="1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0" xfId="0" applyFont="1" applyBorder="1" applyAlignment="1">
      <alignment horizontal="center" vertical="center"/>
    </xf>
    <xf numFmtId="0" fontId="10" fillId="0" borderId="46" xfId="0" applyFont="1" applyBorder="1" applyAlignment="1">
      <alignment horizontal="center" vertical="center"/>
    </xf>
    <xf numFmtId="0" fontId="7" fillId="0" borderId="0" xfId="0" applyFont="1" applyFill="1" applyAlignment="1">
      <alignment horizontal="center" vertical="center"/>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0" xfId="0" applyFont="1" applyFill="1" applyBorder="1" applyAlignment="1">
      <alignment horizontal="center" vertical="center"/>
    </xf>
    <xf numFmtId="0" fontId="13" fillId="0" borderId="2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49" xfId="0" applyFont="1" applyFill="1" applyBorder="1" applyAlignment="1">
      <alignment horizontal="center" vertical="center"/>
    </xf>
    <xf numFmtId="0" fontId="13" fillId="0" borderId="5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44" xfId="0" applyFont="1" applyFill="1" applyBorder="1" applyAlignment="1">
      <alignment horizontal="center" vertical="center"/>
    </xf>
    <xf numFmtId="0" fontId="13" fillId="0" borderId="51" xfId="0" applyFont="1" applyFill="1" applyBorder="1" applyAlignment="1">
      <alignment horizontal="right" vertical="center"/>
    </xf>
    <xf numFmtId="0" fontId="13" fillId="0" borderId="52" xfId="0" applyFont="1" applyFill="1" applyBorder="1" applyAlignment="1">
      <alignment horizontal="right" vertical="center"/>
    </xf>
    <xf numFmtId="0" fontId="8" fillId="0" borderId="0"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3" xfId="0" applyFont="1" applyFill="1" applyBorder="1" applyAlignment="1">
      <alignment horizontal="center" vertical="center"/>
    </xf>
    <xf numFmtId="0" fontId="6" fillId="0" borderId="49" xfId="0" applyFont="1" applyFill="1" applyBorder="1" applyAlignment="1">
      <alignment horizontal="center" vertical="center"/>
    </xf>
    <xf numFmtId="0" fontId="8" fillId="0" borderId="49" xfId="0" applyFont="1" applyFill="1" applyBorder="1" applyAlignment="1">
      <alignment horizontal="right" vertical="center"/>
    </xf>
    <xf numFmtId="0" fontId="8" fillId="0" borderId="53" xfId="0" applyFont="1" applyFill="1" applyBorder="1" applyAlignment="1">
      <alignment horizontal="right" vertical="center"/>
    </xf>
    <xf numFmtId="0" fontId="8" fillId="0" borderId="28" xfId="0" applyFont="1" applyFill="1" applyBorder="1" applyAlignment="1">
      <alignment horizontal="center" vertical="center" wrapText="1"/>
    </xf>
    <xf numFmtId="0" fontId="13" fillId="0" borderId="28" xfId="0" applyFont="1" applyFill="1" applyBorder="1" applyAlignment="1">
      <alignment horizontal="right" vertical="center"/>
    </xf>
    <xf numFmtId="0" fontId="13" fillId="0" borderId="0" xfId="0" applyFont="1" applyFill="1" applyBorder="1" applyAlignment="1">
      <alignment horizontal="right" vertical="center"/>
    </xf>
    <xf numFmtId="0" fontId="6" fillId="0" borderId="16" xfId="0" applyFont="1" applyBorder="1" applyAlignment="1">
      <alignment horizontal="left" vertical="center"/>
    </xf>
    <xf numFmtId="0" fontId="9" fillId="0" borderId="44"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horizontal="center" vertical="center" shrinkToFit="1"/>
    </xf>
    <xf numFmtId="0" fontId="8" fillId="28" borderId="37" xfId="0" applyFont="1" applyFill="1" applyBorder="1" applyAlignment="1">
      <alignment horizontal="center" vertical="center"/>
    </xf>
    <xf numFmtId="0" fontId="8" fillId="28" borderId="38" xfId="0" applyFont="1" applyFill="1" applyBorder="1" applyAlignment="1">
      <alignment horizontal="center" vertical="center"/>
    </xf>
    <xf numFmtId="0" fontId="8" fillId="28" borderId="36" xfId="0" applyFont="1" applyFill="1" applyBorder="1" applyAlignment="1">
      <alignment horizontal="center" vertical="center"/>
    </xf>
    <xf numFmtId="0" fontId="8" fillId="28" borderId="34" xfId="0" applyFont="1" applyFill="1" applyBorder="1" applyAlignment="1">
      <alignment horizontal="center" vertical="center"/>
    </xf>
    <xf numFmtId="0" fontId="8" fillId="28" borderId="35" xfId="0" applyFont="1" applyFill="1" applyBorder="1" applyAlignment="1">
      <alignment horizontal="center" vertical="center"/>
    </xf>
    <xf numFmtId="0" fontId="8" fillId="28" borderId="33" xfId="0" applyFont="1" applyFill="1" applyBorder="1" applyAlignment="1">
      <alignment horizontal="center" vertical="center"/>
    </xf>
    <xf numFmtId="0" fontId="8" fillId="28" borderId="0" xfId="0" applyFont="1" applyFill="1" applyAlignment="1">
      <alignment horizontal="right" vertical="center"/>
    </xf>
    <xf numFmtId="0" fontId="7" fillId="0" borderId="0" xfId="0" applyFont="1" applyAlignment="1">
      <alignment horizontal="center" vertical="center"/>
    </xf>
    <xf numFmtId="0" fontId="8" fillId="0" borderId="2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6" fillId="0" borderId="16"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8" fillId="0" borderId="16"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6" fillId="0" borderId="49" xfId="0" applyFont="1" applyBorder="1" applyAlignment="1">
      <alignment horizontal="center" vertical="center"/>
    </xf>
    <xf numFmtId="0" fontId="8" fillId="0" borderId="28" xfId="0" applyFont="1" applyBorder="1" applyAlignment="1">
      <alignment horizontal="center" vertical="center"/>
    </xf>
    <xf numFmtId="0" fontId="8"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19050</xdr:rowOff>
    </xdr:from>
    <xdr:to>
      <xdr:col>1</xdr:col>
      <xdr:colOff>1657350</xdr:colOff>
      <xdr:row>32</xdr:row>
      <xdr:rowOff>28575</xdr:rowOff>
    </xdr:to>
    <xdr:sp>
      <xdr:nvSpPr>
        <xdr:cNvPr id="1" name="AutoShape 1"/>
        <xdr:cNvSpPr>
          <a:spLocks/>
        </xdr:cNvSpPr>
      </xdr:nvSpPr>
      <xdr:spPr>
        <a:xfrm>
          <a:off x="76200" y="4972050"/>
          <a:ext cx="4486275" cy="1724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53"/>
  <sheetViews>
    <sheetView tabSelected="1" zoomScale="70" zoomScaleNormal="70" zoomScalePageLayoutView="0" workbookViewId="0" topLeftCell="A1">
      <selection activeCell="I13" sqref="I13"/>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8" width="8.625" style="1" customWidth="1"/>
    <col min="9" max="9" width="7.625" style="1" customWidth="1"/>
    <col min="10" max="10" width="6.875" style="1" customWidth="1"/>
    <col min="11" max="11" width="9.875" style="1" customWidth="1"/>
    <col min="12" max="18" width="9.00390625" style="1" customWidth="1"/>
    <col min="19" max="20" width="9.00390625" style="179" customWidth="1"/>
    <col min="21" max="16384" width="9.00390625" style="1" customWidth="1"/>
  </cols>
  <sheetData>
    <row r="1" spans="11:20" ht="13.5">
      <c r="K1" s="2" t="s">
        <v>171</v>
      </c>
      <c r="L1" s="170"/>
      <c r="M1" s="170"/>
      <c r="N1" s="170"/>
      <c r="O1" s="170"/>
      <c r="P1" s="170"/>
      <c r="Q1" s="170"/>
      <c r="R1" s="170"/>
      <c r="S1" s="177"/>
      <c r="T1" s="177"/>
    </row>
    <row r="2" spans="9:20" ht="14.25">
      <c r="I2" s="3" t="s">
        <v>82</v>
      </c>
      <c r="L2" s="171" t="s">
        <v>196</v>
      </c>
      <c r="M2" s="172"/>
      <c r="N2" s="172"/>
      <c r="O2" s="172"/>
      <c r="P2" s="172"/>
      <c r="Q2" s="172"/>
      <c r="R2" s="172"/>
      <c r="S2" s="178"/>
      <c r="T2" s="178"/>
    </row>
    <row r="3" spans="1:20" ht="17.25">
      <c r="A3" s="224" t="s">
        <v>172</v>
      </c>
      <c r="B3" s="224"/>
      <c r="C3" s="224"/>
      <c r="D3" s="224"/>
      <c r="E3" s="224"/>
      <c r="F3" s="224"/>
      <c r="G3" s="224"/>
      <c r="H3" s="224"/>
      <c r="I3" s="224"/>
      <c r="J3" s="224"/>
      <c r="K3" s="224"/>
      <c r="L3" s="173"/>
      <c r="M3" s="172"/>
      <c r="N3" s="172"/>
      <c r="O3" s="172"/>
      <c r="P3" s="172"/>
      <c r="Q3" s="172"/>
      <c r="R3" s="172"/>
      <c r="S3" s="178"/>
      <c r="T3" s="178"/>
    </row>
    <row r="4" spans="12:20" ht="13.5">
      <c r="L4" s="174" t="s">
        <v>206</v>
      </c>
      <c r="M4" s="172"/>
      <c r="N4" s="172"/>
      <c r="O4" s="172"/>
      <c r="P4" s="172"/>
      <c r="Q4" s="172"/>
      <c r="R4" s="172"/>
      <c r="S4" s="216"/>
      <c r="T4" s="216"/>
    </row>
    <row r="5" spans="1:20" ht="13.5">
      <c r="A5" s="4" t="s">
        <v>8</v>
      </c>
      <c r="L5" s="174" t="s">
        <v>197</v>
      </c>
      <c r="M5" s="172"/>
      <c r="N5" s="172"/>
      <c r="O5" s="172"/>
      <c r="P5" s="172"/>
      <c r="Q5" s="172"/>
      <c r="R5" s="172"/>
      <c r="S5" s="217"/>
      <c r="T5" s="218"/>
    </row>
    <row r="6" spans="3:20" ht="13.5">
      <c r="C6" s="1" t="s">
        <v>1</v>
      </c>
      <c r="L6" s="174" t="s">
        <v>207</v>
      </c>
      <c r="M6" s="172"/>
      <c r="N6" s="172"/>
      <c r="O6" s="172"/>
      <c r="P6" s="172"/>
      <c r="Q6" s="172"/>
      <c r="R6" s="172"/>
      <c r="S6" s="217"/>
      <c r="T6" s="217"/>
    </row>
    <row r="7" spans="7:20" ht="13.5">
      <c r="G7" s="4" t="s">
        <v>195</v>
      </c>
      <c r="L7" s="174" t="s">
        <v>198</v>
      </c>
      <c r="M7" s="172"/>
      <c r="N7" s="172"/>
      <c r="O7" s="172"/>
      <c r="P7" s="172"/>
      <c r="Q7" s="172"/>
      <c r="R7" s="172"/>
      <c r="S7" s="217"/>
      <c r="T7" s="217"/>
    </row>
    <row r="8" spans="7:20" ht="13.5">
      <c r="G8" s="1" t="s">
        <v>10</v>
      </c>
      <c r="L8" s="174" t="s">
        <v>199</v>
      </c>
      <c r="M8" s="172"/>
      <c r="N8" s="172"/>
      <c r="O8" s="172"/>
      <c r="P8" s="172"/>
      <c r="Q8" s="172"/>
      <c r="R8" s="172"/>
      <c r="S8" s="217"/>
      <c r="T8" s="217"/>
    </row>
    <row r="9" spans="7:20" ht="13.5">
      <c r="G9" s="1" t="s">
        <v>12</v>
      </c>
      <c r="K9" s="5"/>
      <c r="L9" s="174" t="s">
        <v>200</v>
      </c>
      <c r="M9" s="172"/>
      <c r="N9" s="172"/>
      <c r="O9" s="172"/>
      <c r="P9" s="172"/>
      <c r="Q9" s="172"/>
      <c r="R9" s="172"/>
      <c r="S9" s="217"/>
      <c r="T9" s="217"/>
    </row>
    <row r="10" spans="12:20" ht="13.5">
      <c r="L10" s="174" t="s">
        <v>201</v>
      </c>
      <c r="M10" s="172"/>
      <c r="N10" s="172"/>
      <c r="O10" s="172"/>
      <c r="P10" s="172"/>
      <c r="Q10" s="172"/>
      <c r="R10" s="172"/>
      <c r="S10" s="218"/>
      <c r="T10" s="218"/>
    </row>
    <row r="11" spans="1:20" ht="13.5">
      <c r="A11" s="225" t="s">
        <v>194</v>
      </c>
      <c r="B11" s="225"/>
      <c r="C11" s="225"/>
      <c r="D11" s="225"/>
      <c r="E11" s="225"/>
      <c r="F11" s="225"/>
      <c r="G11" s="225"/>
      <c r="H11" s="225"/>
      <c r="I11" s="225"/>
      <c r="J11" s="225"/>
      <c r="K11" s="225"/>
      <c r="L11" s="174" t="s">
        <v>202</v>
      </c>
      <c r="M11" s="172"/>
      <c r="N11" s="172"/>
      <c r="O11" s="172"/>
      <c r="P11" s="172"/>
      <c r="Q11" s="172"/>
      <c r="R11" s="172"/>
      <c r="S11" s="217"/>
      <c r="T11" s="217"/>
    </row>
    <row r="12" spans="12:20" ht="13.5">
      <c r="L12" s="174" t="s">
        <v>203</v>
      </c>
      <c r="M12" s="172"/>
      <c r="N12" s="172"/>
      <c r="O12" s="172"/>
      <c r="P12" s="172"/>
      <c r="Q12" s="172"/>
      <c r="R12" s="172"/>
      <c r="S12" s="217"/>
      <c r="T12" s="217"/>
    </row>
    <row r="13" spans="1:20" ht="13.5">
      <c r="A13" s="1" t="s">
        <v>18</v>
      </c>
      <c r="L13" s="173"/>
      <c r="M13" s="172"/>
      <c r="N13" s="172"/>
      <c r="O13" s="172"/>
      <c r="P13" s="172"/>
      <c r="Q13" s="172"/>
      <c r="R13" s="172"/>
      <c r="S13" s="219"/>
      <c r="T13" s="219"/>
    </row>
    <row r="14" spans="12:20" ht="14.25" thickBot="1">
      <c r="L14" s="174" t="s">
        <v>204</v>
      </c>
      <c r="M14" s="173"/>
      <c r="N14" s="173"/>
      <c r="O14" s="173"/>
      <c r="P14" s="173"/>
      <c r="Q14" s="173"/>
      <c r="R14" s="175" t="s">
        <v>205</v>
      </c>
      <c r="S14" s="220"/>
      <c r="T14" s="220"/>
    </row>
    <row r="15" spans="1:20" ht="14.25" thickTop="1">
      <c r="A15" s="226" t="s">
        <v>21</v>
      </c>
      <c r="B15" s="226"/>
      <c r="C15" s="226"/>
      <c r="D15" s="226"/>
      <c r="E15" s="226"/>
      <c r="F15" s="226"/>
      <c r="G15" s="226"/>
      <c r="H15" s="226"/>
      <c r="I15" s="226"/>
      <c r="J15" s="226"/>
      <c r="K15" s="226"/>
      <c r="L15" s="174"/>
      <c r="M15" s="173"/>
      <c r="N15" s="173"/>
      <c r="O15" s="173"/>
      <c r="P15" s="173"/>
      <c r="Q15" s="173"/>
      <c r="R15" s="175"/>
      <c r="S15" s="176"/>
      <c r="T15" s="176"/>
    </row>
    <row r="17" spans="1:11" ht="24.75" thickBot="1">
      <c r="A17" s="6" t="s">
        <v>23</v>
      </c>
      <c r="B17" s="6" t="s">
        <v>26</v>
      </c>
      <c r="C17" s="6" t="s">
        <v>28</v>
      </c>
      <c r="D17" s="6" t="s">
        <v>29</v>
      </c>
      <c r="E17" s="6" t="s">
        <v>30</v>
      </c>
      <c r="F17" s="7" t="s">
        <v>9</v>
      </c>
      <c r="G17" s="6" t="s">
        <v>31</v>
      </c>
      <c r="H17" s="6" t="s">
        <v>32</v>
      </c>
      <c r="I17" s="6" t="s">
        <v>0</v>
      </c>
      <c r="J17" s="6" t="s">
        <v>35</v>
      </c>
      <c r="K17" s="6" t="s">
        <v>36</v>
      </c>
    </row>
    <row r="18" spans="1:11" ht="14.25" thickTop="1">
      <c r="A18" s="10"/>
      <c r="B18" s="9"/>
      <c r="C18" s="9"/>
      <c r="D18" s="10"/>
      <c r="E18" s="10"/>
      <c r="F18" s="10"/>
      <c r="G18" s="10"/>
      <c r="H18" s="10"/>
      <c r="I18" s="11"/>
      <c r="J18" s="10"/>
      <c r="K18" s="11"/>
    </row>
    <row r="19" spans="1:11" ht="13.5">
      <c r="A19" s="12"/>
      <c r="B19" s="12"/>
      <c r="C19" s="12"/>
      <c r="D19" s="115"/>
      <c r="E19" s="16"/>
      <c r="F19" s="16"/>
      <c r="G19" s="16"/>
      <c r="H19" s="16"/>
      <c r="I19" s="15"/>
      <c r="J19" s="16"/>
      <c r="K19" s="15"/>
    </row>
    <row r="20" spans="1:11" ht="13.5">
      <c r="A20" s="12"/>
      <c r="B20" s="12"/>
      <c r="C20" s="12"/>
      <c r="D20" s="115"/>
      <c r="E20" s="16"/>
      <c r="F20" s="16"/>
      <c r="G20" s="16"/>
      <c r="H20" s="16"/>
      <c r="I20" s="15"/>
      <c r="J20" s="16"/>
      <c r="K20" s="15"/>
    </row>
    <row r="21" spans="1:11" ht="13.5">
      <c r="A21" s="12"/>
      <c r="B21" s="12"/>
      <c r="C21" s="12"/>
      <c r="D21" s="115"/>
      <c r="E21" s="16"/>
      <c r="F21" s="16"/>
      <c r="G21" s="16"/>
      <c r="H21" s="16"/>
      <c r="I21" s="15"/>
      <c r="J21" s="16"/>
      <c r="K21" s="15"/>
    </row>
    <row r="22" spans="1:11" ht="13.5">
      <c r="A22" s="12"/>
      <c r="B22" s="12"/>
      <c r="C22" s="12"/>
      <c r="D22" s="13"/>
      <c r="E22" s="13"/>
      <c r="F22" s="13"/>
      <c r="G22" s="13"/>
      <c r="H22" s="13"/>
      <c r="I22" s="15"/>
      <c r="J22" s="13"/>
      <c r="K22" s="15"/>
    </row>
    <row r="23" spans="1:11" ht="13.5">
      <c r="A23" s="12"/>
      <c r="B23" s="12"/>
      <c r="C23" s="12"/>
      <c r="D23" s="115"/>
      <c r="E23" s="16"/>
      <c r="F23" s="16"/>
      <c r="G23" s="16"/>
      <c r="H23" s="16"/>
      <c r="I23" s="15"/>
      <c r="J23" s="16"/>
      <c r="K23" s="15"/>
    </row>
    <row r="24" spans="1:11" ht="13.5">
      <c r="A24" s="12"/>
      <c r="B24" s="12"/>
      <c r="C24" s="12"/>
      <c r="D24" s="115"/>
      <c r="E24" s="16"/>
      <c r="F24" s="16"/>
      <c r="G24" s="16"/>
      <c r="H24" s="16"/>
      <c r="I24" s="15"/>
      <c r="J24" s="16"/>
      <c r="K24" s="15"/>
    </row>
    <row r="25" spans="1:11" ht="13.5">
      <c r="A25" s="12"/>
      <c r="B25" s="12"/>
      <c r="C25" s="12"/>
      <c r="D25" s="115"/>
      <c r="E25" s="16"/>
      <c r="F25" s="16"/>
      <c r="G25" s="16"/>
      <c r="H25" s="16"/>
      <c r="I25" s="15"/>
      <c r="J25" s="16"/>
      <c r="K25" s="15"/>
    </row>
    <row r="26" spans="1:11" ht="13.5">
      <c r="A26" s="12"/>
      <c r="B26" s="12"/>
      <c r="C26" s="12"/>
      <c r="D26" s="13"/>
      <c r="E26" s="13"/>
      <c r="F26" s="13"/>
      <c r="G26" s="13"/>
      <c r="H26" s="13"/>
      <c r="I26" s="15"/>
      <c r="J26" s="13"/>
      <c r="K26" s="15"/>
    </row>
    <row r="27" spans="1:11" ht="13.5">
      <c r="A27" s="12"/>
      <c r="B27" s="12"/>
      <c r="C27" s="12"/>
      <c r="D27" s="115"/>
      <c r="E27" s="16"/>
      <c r="F27" s="16"/>
      <c r="G27" s="16"/>
      <c r="H27" s="16"/>
      <c r="I27" s="15"/>
      <c r="J27" s="16"/>
      <c r="K27" s="14"/>
    </row>
    <row r="28" spans="1:11" ht="13.5">
      <c r="A28" s="227" t="s">
        <v>37</v>
      </c>
      <c r="B28" s="228"/>
      <c r="C28" s="229"/>
      <c r="D28" s="13"/>
      <c r="E28" s="13"/>
      <c r="F28" s="16"/>
      <c r="G28" s="13"/>
      <c r="H28" s="16"/>
      <c r="I28" s="15"/>
      <c r="J28" s="16"/>
      <c r="K28" s="15"/>
    </row>
    <row r="29" spans="1:11" ht="13.5">
      <c r="A29" s="13"/>
      <c r="B29" s="12"/>
      <c r="C29" s="12"/>
      <c r="D29" s="13"/>
      <c r="E29" s="13"/>
      <c r="F29" s="13"/>
      <c r="G29" s="13"/>
      <c r="H29" s="13"/>
      <c r="I29" s="15"/>
      <c r="J29" s="13"/>
      <c r="K29" s="15"/>
    </row>
    <row r="30" spans="1:11" ht="13.5">
      <c r="A30" s="12"/>
      <c r="B30" s="12"/>
      <c r="C30" s="12"/>
      <c r="D30" s="115"/>
      <c r="E30" s="16"/>
      <c r="F30" s="16"/>
      <c r="G30" s="16"/>
      <c r="H30" s="16"/>
      <c r="I30" s="15"/>
      <c r="J30" s="16"/>
      <c r="K30" s="15"/>
    </row>
    <row r="31" spans="1:11" ht="13.5">
      <c r="A31" s="12"/>
      <c r="B31" s="12"/>
      <c r="C31" s="12"/>
      <c r="D31" s="115"/>
      <c r="E31" s="16"/>
      <c r="F31" s="16"/>
      <c r="G31" s="16"/>
      <c r="H31" s="16"/>
      <c r="I31" s="15"/>
      <c r="J31" s="16"/>
      <c r="K31" s="15"/>
    </row>
    <row r="32" spans="1:11" ht="13.5">
      <c r="A32" s="12"/>
      <c r="B32" s="12"/>
      <c r="C32" s="12"/>
      <c r="D32" s="115"/>
      <c r="E32" s="16"/>
      <c r="F32" s="16"/>
      <c r="G32" s="16"/>
      <c r="H32" s="16"/>
      <c r="I32" s="15"/>
      <c r="J32" s="16"/>
      <c r="K32" s="15"/>
    </row>
    <row r="33" spans="1:11" ht="13.5">
      <c r="A33" s="12"/>
      <c r="B33" s="12"/>
      <c r="C33" s="12"/>
      <c r="D33" s="13"/>
      <c r="E33" s="13"/>
      <c r="F33" s="13"/>
      <c r="G33" s="13"/>
      <c r="H33" s="13"/>
      <c r="I33" s="15"/>
      <c r="J33" s="13"/>
      <c r="K33" s="15"/>
    </row>
    <row r="34" spans="1:11" ht="13.5">
      <c r="A34" s="12"/>
      <c r="B34" s="12"/>
      <c r="C34" s="12"/>
      <c r="D34" s="115"/>
      <c r="E34" s="16"/>
      <c r="F34" s="16"/>
      <c r="G34" s="16"/>
      <c r="H34" s="16"/>
      <c r="I34" s="15"/>
      <c r="J34" s="16"/>
      <c r="K34" s="14"/>
    </row>
    <row r="35" spans="1:11" ht="13.5">
      <c r="A35" s="12"/>
      <c r="B35" s="12"/>
      <c r="C35" s="12"/>
      <c r="D35" s="13"/>
      <c r="E35" s="13"/>
      <c r="F35" s="13"/>
      <c r="G35" s="13"/>
      <c r="H35" s="13"/>
      <c r="I35" s="15"/>
      <c r="J35" s="13"/>
      <c r="K35" s="15"/>
    </row>
    <row r="36" spans="1:11" ht="13.5">
      <c r="A36" s="12"/>
      <c r="B36" s="12"/>
      <c r="C36" s="12"/>
      <c r="D36" s="13"/>
      <c r="E36" s="13"/>
      <c r="F36" s="13"/>
      <c r="G36" s="13"/>
      <c r="H36" s="13"/>
      <c r="I36" s="15"/>
      <c r="J36" s="13"/>
      <c r="K36" s="15"/>
    </row>
    <row r="37" spans="1:11" ht="13.5">
      <c r="A37" s="12"/>
      <c r="B37" s="12"/>
      <c r="C37" s="12"/>
      <c r="D37" s="115"/>
      <c r="E37" s="16"/>
      <c r="F37" s="16"/>
      <c r="G37" s="16"/>
      <c r="H37" s="16"/>
      <c r="I37" s="15"/>
      <c r="J37" s="16"/>
      <c r="K37" s="15"/>
    </row>
    <row r="38" spans="1:11" ht="13.5">
      <c r="A38" s="12"/>
      <c r="B38" s="12"/>
      <c r="C38" s="12"/>
      <c r="D38" s="115"/>
      <c r="E38" s="16"/>
      <c r="F38" s="16"/>
      <c r="G38" s="16"/>
      <c r="H38" s="16"/>
      <c r="I38" s="15"/>
      <c r="J38" s="16"/>
      <c r="K38" s="15"/>
    </row>
    <row r="39" spans="1:11" ht="13.5">
      <c r="A39" s="12"/>
      <c r="B39" s="12"/>
      <c r="C39" s="12"/>
      <c r="D39" s="115"/>
      <c r="E39" s="16"/>
      <c r="F39" s="16"/>
      <c r="G39" s="16"/>
      <c r="H39" s="16"/>
      <c r="I39" s="15"/>
      <c r="J39" s="16"/>
      <c r="K39" s="15"/>
    </row>
    <row r="40" spans="1:11" ht="13.5">
      <c r="A40" s="12"/>
      <c r="B40" s="12"/>
      <c r="C40" s="12"/>
      <c r="D40" s="13"/>
      <c r="E40" s="13"/>
      <c r="F40" s="13"/>
      <c r="G40" s="13"/>
      <c r="H40" s="13"/>
      <c r="I40" s="15"/>
      <c r="J40" s="13"/>
      <c r="K40" s="15"/>
    </row>
    <row r="41" spans="1:11" ht="13.5">
      <c r="A41" s="12"/>
      <c r="B41" s="12"/>
      <c r="C41" s="12"/>
      <c r="D41" s="115"/>
      <c r="E41" s="16"/>
      <c r="F41" s="16"/>
      <c r="G41" s="16"/>
      <c r="H41" s="16"/>
      <c r="I41" s="15"/>
      <c r="J41" s="16"/>
      <c r="K41" s="14"/>
    </row>
    <row r="42" spans="1:11" ht="13.5">
      <c r="A42" s="227" t="s">
        <v>38</v>
      </c>
      <c r="B42" s="228"/>
      <c r="C42" s="229"/>
      <c r="D42" s="13"/>
      <c r="E42" s="13"/>
      <c r="F42" s="16"/>
      <c r="G42" s="13"/>
      <c r="H42" s="16"/>
      <c r="I42" s="15"/>
      <c r="J42" s="16"/>
      <c r="K42" s="15"/>
    </row>
    <row r="43" spans="1:11" ht="13.5">
      <c r="A43" s="13"/>
      <c r="B43" s="12"/>
      <c r="C43" s="12"/>
      <c r="D43" s="13"/>
      <c r="E43" s="13"/>
      <c r="F43" s="13"/>
      <c r="G43" s="13"/>
      <c r="H43" s="13"/>
      <c r="I43" s="15"/>
      <c r="J43" s="13"/>
      <c r="K43" s="15"/>
    </row>
    <row r="44" spans="1:11" ht="13.5">
      <c r="A44" s="227" t="s">
        <v>40</v>
      </c>
      <c r="B44" s="228"/>
      <c r="C44" s="229"/>
      <c r="D44" s="13"/>
      <c r="E44" s="13"/>
      <c r="F44" s="13"/>
      <c r="G44" s="13"/>
      <c r="H44" s="13"/>
      <c r="I44" s="15"/>
      <c r="J44" s="16"/>
      <c r="K44" s="15"/>
    </row>
    <row r="45" spans="1:11" ht="13.5">
      <c r="A45" s="221" t="s">
        <v>5</v>
      </c>
      <c r="B45" s="222"/>
      <c r="C45" s="223"/>
      <c r="D45" s="17"/>
      <c r="E45" s="17"/>
      <c r="F45" s="17"/>
      <c r="G45" s="17"/>
      <c r="H45" s="17"/>
      <c r="I45" s="18"/>
      <c r="J45" s="19"/>
      <c r="K45" s="18"/>
    </row>
    <row r="46" ht="13.5">
      <c r="A46" s="1" t="s">
        <v>43</v>
      </c>
    </row>
    <row r="47" ht="13.5">
      <c r="A47" s="4" t="s">
        <v>41</v>
      </c>
    </row>
    <row r="48" ht="13.5">
      <c r="A48" s="4" t="s">
        <v>44</v>
      </c>
    </row>
    <row r="49" ht="13.5">
      <c r="A49" s="4" t="s">
        <v>24</v>
      </c>
    </row>
    <row r="50" ht="13.5">
      <c r="A50" s="4" t="s">
        <v>45</v>
      </c>
    </row>
    <row r="51" ht="13.5">
      <c r="A51" s="4" t="s">
        <v>25</v>
      </c>
    </row>
    <row r="52" ht="13.5">
      <c r="A52" s="4" t="s">
        <v>46</v>
      </c>
    </row>
    <row r="53" ht="13.5">
      <c r="A53" s="4" t="s">
        <v>173</v>
      </c>
    </row>
  </sheetData>
  <sheetProtection/>
  <mergeCells count="18">
    <mergeCell ref="A3:K3"/>
    <mergeCell ref="A11:K11"/>
    <mergeCell ref="A15:K15"/>
    <mergeCell ref="A28:C28"/>
    <mergeCell ref="A42:C42"/>
    <mergeCell ref="A44:C44"/>
    <mergeCell ref="S10:T10"/>
    <mergeCell ref="S11:T11"/>
    <mergeCell ref="S12:T12"/>
    <mergeCell ref="S13:T13"/>
    <mergeCell ref="S14:T14"/>
    <mergeCell ref="A45:C45"/>
    <mergeCell ref="S4:T4"/>
    <mergeCell ref="S5:T5"/>
    <mergeCell ref="S6:T6"/>
    <mergeCell ref="S7:T7"/>
    <mergeCell ref="S8:T8"/>
    <mergeCell ref="S9:T9"/>
  </mergeCells>
  <printOptions/>
  <pageMargins left="0.75" right="0.53"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5999900102615356"/>
  </sheetPr>
  <dimension ref="A1:K56"/>
  <sheetViews>
    <sheetView zoomScale="70" zoomScaleNormal="70" zoomScalePageLayoutView="0" workbookViewId="0" topLeftCell="A1">
      <selection activeCell="E13" sqref="E13"/>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8" width="8.625" style="1" customWidth="1"/>
    <col min="9" max="9" width="7.625" style="1" customWidth="1"/>
    <col min="10" max="10" width="6.875" style="1" customWidth="1"/>
    <col min="11" max="11" width="9.875" style="1" customWidth="1"/>
    <col min="12" max="16384" width="9.00390625" style="1" customWidth="1"/>
  </cols>
  <sheetData>
    <row r="1" ht="13.5">
      <c r="K1" s="2" t="s">
        <v>153</v>
      </c>
    </row>
    <row r="2" spans="8:10" ht="13.5">
      <c r="H2" s="180"/>
      <c r="I2" s="181" t="s">
        <v>82</v>
      </c>
      <c r="J2" s="180"/>
    </row>
    <row r="3" spans="1:11" ht="17.25">
      <c r="A3" s="224" t="s">
        <v>6</v>
      </c>
      <c r="B3" s="224"/>
      <c r="C3" s="224"/>
      <c r="D3" s="224"/>
      <c r="E3" s="224"/>
      <c r="F3" s="224"/>
      <c r="G3" s="224"/>
      <c r="H3" s="224"/>
      <c r="I3" s="224"/>
      <c r="J3" s="224"/>
      <c r="K3" s="224"/>
    </row>
    <row r="5" ht="13.5">
      <c r="A5" s="4" t="s">
        <v>8</v>
      </c>
    </row>
    <row r="6" spans="1:3" ht="13.5">
      <c r="A6" s="180"/>
      <c r="B6" s="180"/>
      <c r="C6" s="1" t="s">
        <v>1</v>
      </c>
    </row>
    <row r="7" spans="7:11" ht="13.5">
      <c r="G7" s="166" t="s">
        <v>195</v>
      </c>
      <c r="I7" s="180"/>
      <c r="J7" s="180"/>
      <c r="K7" s="180"/>
    </row>
    <row r="8" spans="7:11" ht="13.5">
      <c r="G8" s="1" t="s">
        <v>10</v>
      </c>
      <c r="I8" s="180"/>
      <c r="J8" s="180"/>
      <c r="K8" s="180"/>
    </row>
    <row r="9" spans="7:11" ht="13.5">
      <c r="G9" s="1" t="s">
        <v>12</v>
      </c>
      <c r="I9" s="180"/>
      <c r="J9" s="180"/>
      <c r="K9" s="182"/>
    </row>
    <row r="11" spans="1:11" ht="13.5">
      <c r="A11" s="225" t="s">
        <v>158</v>
      </c>
      <c r="B11" s="225"/>
      <c r="C11" s="225"/>
      <c r="D11" s="225"/>
      <c r="E11" s="225"/>
      <c r="F11" s="225"/>
      <c r="G11" s="225"/>
      <c r="H11" s="225"/>
      <c r="I11" s="225"/>
      <c r="J11" s="225"/>
      <c r="K11" s="225"/>
    </row>
    <row r="13" spans="1:11" ht="13.5">
      <c r="A13" s="1" t="s">
        <v>18</v>
      </c>
      <c r="B13" s="180"/>
      <c r="C13" s="180"/>
      <c r="D13" s="180"/>
      <c r="E13" s="180"/>
      <c r="F13" s="180"/>
      <c r="G13" s="180"/>
      <c r="H13" s="180"/>
      <c r="I13" s="180"/>
      <c r="J13" s="180"/>
      <c r="K13" s="180"/>
    </row>
    <row r="15" spans="1:11" ht="13.5">
      <c r="A15" s="226" t="s">
        <v>21</v>
      </c>
      <c r="B15" s="226"/>
      <c r="C15" s="226"/>
      <c r="D15" s="226"/>
      <c r="E15" s="226"/>
      <c r="F15" s="226"/>
      <c r="G15" s="226"/>
      <c r="H15" s="226"/>
      <c r="I15" s="226"/>
      <c r="J15" s="226"/>
      <c r="K15" s="226"/>
    </row>
    <row r="17" spans="1:11" ht="24.75" thickBot="1">
      <c r="A17" s="6" t="s">
        <v>23</v>
      </c>
      <c r="B17" s="6" t="s">
        <v>26</v>
      </c>
      <c r="C17" s="6" t="s">
        <v>28</v>
      </c>
      <c r="D17" s="6" t="s">
        <v>29</v>
      </c>
      <c r="E17" s="6" t="s">
        <v>30</v>
      </c>
      <c r="F17" s="7" t="s">
        <v>9</v>
      </c>
      <c r="G17" s="6" t="s">
        <v>31</v>
      </c>
      <c r="H17" s="6" t="s">
        <v>32</v>
      </c>
      <c r="I17" s="6" t="s">
        <v>0</v>
      </c>
      <c r="J17" s="6" t="s">
        <v>35</v>
      </c>
      <c r="K17" s="6" t="s">
        <v>36</v>
      </c>
    </row>
    <row r="18" spans="1:11" ht="14.25" thickTop="1">
      <c r="A18" s="183" t="s">
        <v>110</v>
      </c>
      <c r="B18" s="184"/>
      <c r="C18" s="184"/>
      <c r="D18" s="183"/>
      <c r="E18" s="183"/>
      <c r="F18" s="183"/>
      <c r="G18" s="183"/>
      <c r="H18" s="183"/>
      <c r="I18" s="185"/>
      <c r="J18" s="183"/>
      <c r="K18" s="185"/>
    </row>
    <row r="19" spans="1:11" ht="13.5">
      <c r="A19" s="186" t="s">
        <v>111</v>
      </c>
      <c r="B19" s="186" t="s">
        <v>112</v>
      </c>
      <c r="C19" s="186" t="s">
        <v>20</v>
      </c>
      <c r="D19" s="187">
        <v>0</v>
      </c>
      <c r="E19" s="188">
        <v>1000</v>
      </c>
      <c r="F19" s="188">
        <v>1000</v>
      </c>
      <c r="G19" s="188">
        <v>1000</v>
      </c>
      <c r="H19" s="188">
        <v>1000</v>
      </c>
      <c r="I19" s="189" t="s">
        <v>174</v>
      </c>
      <c r="J19" s="188">
        <v>1000</v>
      </c>
      <c r="K19" s="189"/>
    </row>
    <row r="20" spans="1:11" ht="13.5">
      <c r="A20" s="186" t="s">
        <v>111</v>
      </c>
      <c r="B20" s="186" t="s">
        <v>112</v>
      </c>
      <c r="C20" s="186" t="s">
        <v>20</v>
      </c>
      <c r="D20" s="187">
        <v>0</v>
      </c>
      <c r="E20" s="188">
        <v>1000</v>
      </c>
      <c r="F20" s="188">
        <v>1000</v>
      </c>
      <c r="G20" s="188">
        <v>1000</v>
      </c>
      <c r="H20" s="188">
        <v>1000</v>
      </c>
      <c r="I20" s="189" t="s">
        <v>174</v>
      </c>
      <c r="J20" s="188">
        <v>1000</v>
      </c>
      <c r="K20" s="189"/>
    </row>
    <row r="21" spans="1:11" ht="13.5">
      <c r="A21" s="186"/>
      <c r="B21" s="186"/>
      <c r="C21" s="186"/>
      <c r="D21" s="187">
        <v>0</v>
      </c>
      <c r="E21" s="188">
        <v>1000</v>
      </c>
      <c r="F21" s="188">
        <v>1000</v>
      </c>
      <c r="G21" s="188">
        <v>1000</v>
      </c>
      <c r="H21" s="188">
        <v>1000</v>
      </c>
      <c r="I21" s="189"/>
      <c r="J21" s="188">
        <v>1000</v>
      </c>
      <c r="K21" s="189" t="s">
        <v>175</v>
      </c>
    </row>
    <row r="22" spans="1:11" ht="13.5">
      <c r="A22" s="186"/>
      <c r="B22" s="186"/>
      <c r="C22" s="186"/>
      <c r="D22" s="190"/>
      <c r="E22" s="190"/>
      <c r="F22" s="190"/>
      <c r="G22" s="190"/>
      <c r="H22" s="190"/>
      <c r="I22" s="189"/>
      <c r="J22" s="190"/>
      <c r="K22" s="189"/>
    </row>
    <row r="23" spans="1:11" ht="13.5">
      <c r="A23" s="186" t="s">
        <v>111</v>
      </c>
      <c r="B23" s="186" t="s">
        <v>112</v>
      </c>
      <c r="C23" s="186" t="s">
        <v>20</v>
      </c>
      <c r="D23" s="187">
        <v>0</v>
      </c>
      <c r="E23" s="188">
        <v>1000</v>
      </c>
      <c r="F23" s="188">
        <v>1000</v>
      </c>
      <c r="G23" s="188">
        <v>1000</v>
      </c>
      <c r="H23" s="188">
        <v>1000</v>
      </c>
      <c r="I23" s="189" t="s">
        <v>176</v>
      </c>
      <c r="J23" s="188">
        <v>1000</v>
      </c>
      <c r="K23" s="189"/>
    </row>
    <row r="24" spans="1:11" ht="13.5">
      <c r="A24" s="186" t="s">
        <v>111</v>
      </c>
      <c r="B24" s="186" t="s">
        <v>112</v>
      </c>
      <c r="C24" s="186" t="s">
        <v>20</v>
      </c>
      <c r="D24" s="187">
        <v>0</v>
      </c>
      <c r="E24" s="188">
        <v>1000</v>
      </c>
      <c r="F24" s="188">
        <v>1000</v>
      </c>
      <c r="G24" s="188">
        <v>1000</v>
      </c>
      <c r="H24" s="188">
        <v>1000</v>
      </c>
      <c r="I24" s="189" t="s">
        <v>176</v>
      </c>
      <c r="J24" s="188">
        <v>1000</v>
      </c>
      <c r="K24" s="189"/>
    </row>
    <row r="25" spans="1:11" ht="13.5">
      <c r="A25" s="186"/>
      <c r="B25" s="186"/>
      <c r="C25" s="186"/>
      <c r="D25" s="187">
        <v>0</v>
      </c>
      <c r="E25" s="188">
        <v>1000</v>
      </c>
      <c r="F25" s="188">
        <v>1000</v>
      </c>
      <c r="G25" s="188">
        <v>1000</v>
      </c>
      <c r="H25" s="188">
        <v>1000</v>
      </c>
      <c r="I25" s="189"/>
      <c r="J25" s="188">
        <v>1000</v>
      </c>
      <c r="K25" s="189" t="s">
        <v>177</v>
      </c>
    </row>
    <row r="26" spans="1:11" ht="13.5">
      <c r="A26" s="186"/>
      <c r="B26" s="186"/>
      <c r="C26" s="186"/>
      <c r="D26" s="190"/>
      <c r="E26" s="190"/>
      <c r="F26" s="190"/>
      <c r="G26" s="190"/>
      <c r="H26" s="190"/>
      <c r="I26" s="189"/>
      <c r="J26" s="190"/>
      <c r="K26" s="189"/>
    </row>
    <row r="27" spans="1:11" ht="13.5">
      <c r="A27" s="186" t="s">
        <v>113</v>
      </c>
      <c r="B27" s="186" t="s">
        <v>112</v>
      </c>
      <c r="C27" s="186" t="s">
        <v>20</v>
      </c>
      <c r="D27" s="187">
        <v>0</v>
      </c>
      <c r="E27" s="188">
        <v>1000</v>
      </c>
      <c r="F27" s="188">
        <v>1000</v>
      </c>
      <c r="G27" s="188">
        <v>1000</v>
      </c>
      <c r="H27" s="188">
        <v>1000</v>
      </c>
      <c r="I27" s="189"/>
      <c r="J27" s="188">
        <v>1000</v>
      </c>
      <c r="K27" s="191" t="s">
        <v>53</v>
      </c>
    </row>
    <row r="28" spans="1:11" ht="13.5">
      <c r="A28" s="190"/>
      <c r="B28" s="186"/>
      <c r="C28" s="186"/>
      <c r="D28" s="190"/>
      <c r="E28" s="190"/>
      <c r="F28" s="190"/>
      <c r="G28" s="190"/>
      <c r="H28" s="190"/>
      <c r="I28" s="189"/>
      <c r="J28" s="190"/>
      <c r="K28" s="189"/>
    </row>
    <row r="29" spans="1:11" ht="13.5">
      <c r="A29" s="277" t="s">
        <v>37</v>
      </c>
      <c r="B29" s="278"/>
      <c r="C29" s="279"/>
      <c r="D29" s="190"/>
      <c r="E29" s="190"/>
      <c r="F29" s="188">
        <v>1000</v>
      </c>
      <c r="G29" s="190"/>
      <c r="H29" s="188">
        <v>1000</v>
      </c>
      <c r="I29" s="189"/>
      <c r="J29" s="188">
        <v>1000</v>
      </c>
      <c r="K29" s="189"/>
    </row>
    <row r="30" spans="1:11" ht="13.5">
      <c r="A30" s="190"/>
      <c r="B30" s="186"/>
      <c r="C30" s="186"/>
      <c r="D30" s="190"/>
      <c r="E30" s="190"/>
      <c r="F30" s="190"/>
      <c r="G30" s="190"/>
      <c r="H30" s="190"/>
      <c r="I30" s="189"/>
      <c r="J30" s="190"/>
      <c r="K30" s="189"/>
    </row>
    <row r="31" spans="1:11" ht="13.5">
      <c r="A31" s="186" t="s">
        <v>114</v>
      </c>
      <c r="B31" s="186" t="s">
        <v>112</v>
      </c>
      <c r="C31" s="186" t="s">
        <v>70</v>
      </c>
      <c r="D31" s="187">
        <v>0</v>
      </c>
      <c r="E31" s="188">
        <v>1000</v>
      </c>
      <c r="F31" s="188">
        <v>1000</v>
      </c>
      <c r="G31" s="188">
        <v>1000</v>
      </c>
      <c r="H31" s="188">
        <v>1000</v>
      </c>
      <c r="I31" s="189" t="s">
        <v>176</v>
      </c>
      <c r="J31" s="188">
        <v>1000</v>
      </c>
      <c r="K31" s="189"/>
    </row>
    <row r="32" spans="1:11" ht="13.5">
      <c r="A32" s="186" t="s">
        <v>114</v>
      </c>
      <c r="B32" s="186" t="s">
        <v>112</v>
      </c>
      <c r="C32" s="186" t="s">
        <v>70</v>
      </c>
      <c r="D32" s="187">
        <v>0</v>
      </c>
      <c r="E32" s="188">
        <v>1000</v>
      </c>
      <c r="F32" s="188">
        <v>1000</v>
      </c>
      <c r="G32" s="188">
        <v>1000</v>
      </c>
      <c r="H32" s="188">
        <v>1000</v>
      </c>
      <c r="I32" s="189" t="s">
        <v>176</v>
      </c>
      <c r="J32" s="188">
        <v>1000</v>
      </c>
      <c r="K32" s="189"/>
    </row>
    <row r="33" spans="1:11" ht="13.5">
      <c r="A33" s="186"/>
      <c r="B33" s="186"/>
      <c r="C33" s="186"/>
      <c r="D33" s="187">
        <v>0</v>
      </c>
      <c r="E33" s="188">
        <v>1000</v>
      </c>
      <c r="F33" s="188">
        <v>1000</v>
      </c>
      <c r="G33" s="188">
        <v>1000</v>
      </c>
      <c r="H33" s="188">
        <v>1000</v>
      </c>
      <c r="I33" s="189"/>
      <c r="J33" s="188">
        <v>1000</v>
      </c>
      <c r="K33" s="189" t="s">
        <v>177</v>
      </c>
    </row>
    <row r="34" spans="1:11" ht="13.5">
      <c r="A34" s="186"/>
      <c r="B34" s="186"/>
      <c r="C34" s="186"/>
      <c r="D34" s="190"/>
      <c r="E34" s="190"/>
      <c r="F34" s="190"/>
      <c r="G34" s="190"/>
      <c r="H34" s="190"/>
      <c r="I34" s="189"/>
      <c r="J34" s="190"/>
      <c r="K34" s="189"/>
    </row>
    <row r="35" spans="1:11" ht="13.5">
      <c r="A35" s="186" t="s">
        <v>116</v>
      </c>
      <c r="B35" s="186" t="s">
        <v>112</v>
      </c>
      <c r="C35" s="186" t="s">
        <v>70</v>
      </c>
      <c r="D35" s="187">
        <v>0</v>
      </c>
      <c r="E35" s="188">
        <v>1000</v>
      </c>
      <c r="F35" s="188">
        <v>1000</v>
      </c>
      <c r="G35" s="188">
        <v>1000</v>
      </c>
      <c r="H35" s="188">
        <v>1000</v>
      </c>
      <c r="I35" s="189"/>
      <c r="J35" s="188">
        <v>1000</v>
      </c>
      <c r="K35" s="191" t="s">
        <v>117</v>
      </c>
    </row>
    <row r="36" spans="1:11" ht="13.5">
      <c r="A36" s="186"/>
      <c r="B36" s="186"/>
      <c r="C36" s="186"/>
      <c r="D36" s="190"/>
      <c r="E36" s="190"/>
      <c r="F36" s="190"/>
      <c r="G36" s="190"/>
      <c r="H36" s="190"/>
      <c r="I36" s="189"/>
      <c r="J36" s="190"/>
      <c r="K36" s="189"/>
    </row>
    <row r="37" spans="1:11" ht="13.5">
      <c r="A37" s="186"/>
      <c r="B37" s="186"/>
      <c r="C37" s="186"/>
      <c r="D37" s="190"/>
      <c r="E37" s="190"/>
      <c r="F37" s="190"/>
      <c r="G37" s="190"/>
      <c r="H37" s="190"/>
      <c r="I37" s="189"/>
      <c r="J37" s="190"/>
      <c r="K37" s="189"/>
    </row>
    <row r="38" spans="1:11" ht="13.5">
      <c r="A38" s="186" t="s">
        <v>118</v>
      </c>
      <c r="B38" s="186" t="s">
        <v>112</v>
      </c>
      <c r="C38" s="186" t="s">
        <v>70</v>
      </c>
      <c r="D38" s="187">
        <v>0</v>
      </c>
      <c r="E38" s="188">
        <v>1000</v>
      </c>
      <c r="F38" s="188">
        <v>1000</v>
      </c>
      <c r="G38" s="188">
        <v>1000</v>
      </c>
      <c r="H38" s="188">
        <v>1000</v>
      </c>
      <c r="I38" s="189" t="s">
        <v>178</v>
      </c>
      <c r="J38" s="188">
        <v>1000</v>
      </c>
      <c r="K38" s="189"/>
    </row>
    <row r="39" spans="1:11" ht="13.5">
      <c r="A39" s="186" t="s">
        <v>118</v>
      </c>
      <c r="B39" s="186" t="s">
        <v>112</v>
      </c>
      <c r="C39" s="186" t="s">
        <v>70</v>
      </c>
      <c r="D39" s="187">
        <v>0</v>
      </c>
      <c r="E39" s="188">
        <v>1000</v>
      </c>
      <c r="F39" s="188">
        <v>1000</v>
      </c>
      <c r="G39" s="188">
        <v>1000</v>
      </c>
      <c r="H39" s="188">
        <v>1000</v>
      </c>
      <c r="I39" s="189" t="s">
        <v>178</v>
      </c>
      <c r="J39" s="188">
        <v>1000</v>
      </c>
      <c r="K39" s="189"/>
    </row>
    <row r="40" spans="1:11" ht="13.5">
      <c r="A40" s="186"/>
      <c r="B40" s="186"/>
      <c r="C40" s="186"/>
      <c r="D40" s="187">
        <v>0</v>
      </c>
      <c r="E40" s="188">
        <v>1000</v>
      </c>
      <c r="F40" s="188">
        <v>1000</v>
      </c>
      <c r="G40" s="188">
        <v>1000</v>
      </c>
      <c r="H40" s="188">
        <v>1000</v>
      </c>
      <c r="I40" s="189"/>
      <c r="J40" s="188">
        <v>1000</v>
      </c>
      <c r="K40" s="189" t="s">
        <v>179</v>
      </c>
    </row>
    <row r="41" spans="1:11" ht="13.5">
      <c r="A41" s="186"/>
      <c r="B41" s="186"/>
      <c r="C41" s="186"/>
      <c r="D41" s="190"/>
      <c r="E41" s="190"/>
      <c r="F41" s="190"/>
      <c r="G41" s="190"/>
      <c r="H41" s="190"/>
      <c r="I41" s="189"/>
      <c r="J41" s="190"/>
      <c r="K41" s="189"/>
    </row>
    <row r="42" spans="1:11" ht="13.5">
      <c r="A42" s="186" t="s">
        <v>119</v>
      </c>
      <c r="B42" s="186" t="s">
        <v>112</v>
      </c>
      <c r="C42" s="186" t="s">
        <v>70</v>
      </c>
      <c r="D42" s="187">
        <v>0</v>
      </c>
      <c r="E42" s="188">
        <v>1000</v>
      </c>
      <c r="F42" s="188">
        <v>1000</v>
      </c>
      <c r="G42" s="188">
        <v>1000</v>
      </c>
      <c r="H42" s="188">
        <v>1000</v>
      </c>
      <c r="I42" s="189"/>
      <c r="J42" s="188">
        <v>1000</v>
      </c>
      <c r="K42" s="191" t="s">
        <v>120</v>
      </c>
    </row>
    <row r="43" spans="1:11" ht="13.5">
      <c r="A43" s="190"/>
      <c r="B43" s="186"/>
      <c r="C43" s="186"/>
      <c r="D43" s="190"/>
      <c r="E43" s="190"/>
      <c r="F43" s="190"/>
      <c r="G43" s="190"/>
      <c r="H43" s="190"/>
      <c r="I43" s="189"/>
      <c r="J43" s="190"/>
      <c r="K43" s="189"/>
    </row>
    <row r="44" spans="1:11" ht="13.5">
      <c r="A44" s="277" t="s">
        <v>38</v>
      </c>
      <c r="B44" s="278"/>
      <c r="C44" s="279"/>
      <c r="D44" s="190"/>
      <c r="E44" s="190"/>
      <c r="F44" s="188">
        <v>1000</v>
      </c>
      <c r="G44" s="190"/>
      <c r="H44" s="188">
        <v>1000</v>
      </c>
      <c r="I44" s="189"/>
      <c r="J44" s="188">
        <v>1000</v>
      </c>
      <c r="K44" s="189"/>
    </row>
    <row r="45" spans="1:11" ht="13.5">
      <c r="A45" s="190"/>
      <c r="B45" s="186"/>
      <c r="C45" s="186"/>
      <c r="D45" s="190"/>
      <c r="E45" s="190"/>
      <c r="F45" s="190"/>
      <c r="G45" s="190"/>
      <c r="H45" s="190"/>
      <c r="I45" s="189"/>
      <c r="J45" s="190"/>
      <c r="K45" s="189"/>
    </row>
    <row r="46" spans="1:11" ht="13.5">
      <c r="A46" s="277" t="s">
        <v>40</v>
      </c>
      <c r="B46" s="278"/>
      <c r="C46" s="279"/>
      <c r="D46" s="190"/>
      <c r="E46" s="190"/>
      <c r="F46" s="190"/>
      <c r="G46" s="190"/>
      <c r="H46" s="190"/>
      <c r="I46" s="189"/>
      <c r="J46" s="188">
        <v>1000</v>
      </c>
      <c r="K46" s="189"/>
    </row>
    <row r="47" spans="1:11" ht="13.5">
      <c r="A47" s="274" t="s">
        <v>5</v>
      </c>
      <c r="B47" s="275"/>
      <c r="C47" s="276"/>
      <c r="D47" s="192"/>
      <c r="E47" s="192"/>
      <c r="F47" s="192"/>
      <c r="G47" s="192"/>
      <c r="H47" s="192"/>
      <c r="I47" s="193"/>
      <c r="J47" s="194">
        <v>1000</v>
      </c>
      <c r="K47" s="193"/>
    </row>
    <row r="48" ht="13.5">
      <c r="A48" s="1" t="s">
        <v>43</v>
      </c>
    </row>
    <row r="49" ht="13.5">
      <c r="A49" s="4" t="s">
        <v>41</v>
      </c>
    </row>
    <row r="50" ht="13.5">
      <c r="A50" s="4" t="s">
        <v>44</v>
      </c>
    </row>
    <row r="51" ht="13.5">
      <c r="A51" s="4" t="s">
        <v>24</v>
      </c>
    </row>
    <row r="52" ht="13.5">
      <c r="A52" s="4" t="s">
        <v>45</v>
      </c>
    </row>
    <row r="53" ht="13.5">
      <c r="A53" s="4" t="s">
        <v>25</v>
      </c>
    </row>
    <row r="54" ht="13.5">
      <c r="A54" s="166" t="s">
        <v>157</v>
      </c>
    </row>
    <row r="55" ht="13.5">
      <c r="A55" s="4" t="s">
        <v>46</v>
      </c>
    </row>
    <row r="56" ht="13.5">
      <c r="A56" s="3"/>
    </row>
  </sheetData>
  <sheetProtection/>
  <mergeCells count="7">
    <mergeCell ref="A47:C47"/>
    <mergeCell ref="A3:K3"/>
    <mergeCell ref="A11:K11"/>
    <mergeCell ref="A15:K15"/>
    <mergeCell ref="A29:C29"/>
    <mergeCell ref="A44:C44"/>
    <mergeCell ref="A46:C46"/>
  </mergeCells>
  <printOptions/>
  <pageMargins left="0.75" right="0.53" top="1" bottom="1"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5999900102615356"/>
  </sheetPr>
  <dimension ref="A1:L45"/>
  <sheetViews>
    <sheetView zoomScale="70" zoomScaleNormal="70" zoomScalePageLayoutView="0" workbookViewId="0" topLeftCell="A1">
      <selection activeCell="W34" sqref="W34"/>
    </sheetView>
  </sheetViews>
  <sheetFormatPr defaultColWidth="9.00390625" defaultRowHeight="13.5"/>
  <cols>
    <col min="1" max="2" width="9.00390625" style="1" bestFit="1" customWidth="1"/>
    <col min="3" max="3" width="3.75390625" style="1" customWidth="1"/>
    <col min="4" max="4" width="6.875" style="1" bestFit="1" customWidth="1"/>
    <col min="5" max="5" width="7.50390625" style="1" bestFit="1" customWidth="1"/>
    <col min="6" max="9" width="9.00390625" style="1" bestFit="1" customWidth="1"/>
    <col min="10" max="10" width="10.625" style="1" customWidth="1"/>
    <col min="11" max="11" width="5.625" style="1" customWidth="1"/>
    <col min="12" max="12" width="7.50390625" style="1" bestFit="1" customWidth="1"/>
    <col min="13" max="16384" width="9.00390625" style="1" customWidth="1"/>
  </cols>
  <sheetData>
    <row r="1" spans="10:12" ht="13.5">
      <c r="J1" s="230" t="s">
        <v>154</v>
      </c>
      <c r="K1" s="230"/>
      <c r="L1" s="230"/>
    </row>
    <row r="2" spans="10:12" ht="13.5">
      <c r="J2" s="280" t="s">
        <v>82</v>
      </c>
      <c r="K2" s="280"/>
      <c r="L2" s="280"/>
    </row>
    <row r="4" spans="1:12" ht="17.25">
      <c r="A4" s="224" t="s">
        <v>47</v>
      </c>
      <c r="B4" s="224"/>
      <c r="C4" s="224"/>
      <c r="D4" s="224"/>
      <c r="E4" s="224"/>
      <c r="F4" s="224"/>
      <c r="G4" s="224"/>
      <c r="H4" s="224"/>
      <c r="I4" s="224"/>
      <c r="J4" s="224"/>
      <c r="K4" s="224"/>
      <c r="L4" s="224"/>
    </row>
    <row r="6" ht="13.5">
      <c r="A6" s="1" t="s">
        <v>8</v>
      </c>
    </row>
    <row r="7" spans="1:3" ht="13.5">
      <c r="A7" s="180"/>
      <c r="B7" s="180"/>
      <c r="C7" s="1" t="s">
        <v>1</v>
      </c>
    </row>
    <row r="9" spans="7:12" ht="13.5">
      <c r="G9" s="168" t="s">
        <v>169</v>
      </c>
      <c r="I9" s="180"/>
      <c r="J9" s="180"/>
      <c r="K9" s="180"/>
      <c r="L9" s="180"/>
    </row>
    <row r="10" spans="7:12" ht="13.5">
      <c r="G10" s="1" t="s">
        <v>10</v>
      </c>
      <c r="I10" s="180"/>
      <c r="J10" s="180"/>
      <c r="K10" s="180"/>
      <c r="L10" s="180"/>
    </row>
    <row r="11" spans="7:12" ht="13.5">
      <c r="G11" s="1" t="s">
        <v>12</v>
      </c>
      <c r="I11" s="180"/>
      <c r="J11" s="180"/>
      <c r="K11" s="180"/>
      <c r="L11" s="180"/>
    </row>
    <row r="13" ht="13.5">
      <c r="A13" s="1" t="s">
        <v>147</v>
      </c>
    </row>
    <row r="15" spans="1:12" ht="13.5">
      <c r="A15" s="1" t="s">
        <v>18</v>
      </c>
      <c r="B15" s="180"/>
      <c r="C15" s="180"/>
      <c r="D15" s="180"/>
      <c r="E15" s="180"/>
      <c r="F15" s="180"/>
      <c r="G15" s="180"/>
      <c r="H15" s="180"/>
      <c r="I15" s="180"/>
      <c r="J15" s="180"/>
      <c r="K15" s="180"/>
      <c r="L15" s="180"/>
    </row>
    <row r="17" spans="1:12" ht="13.5">
      <c r="A17" s="226" t="s">
        <v>21</v>
      </c>
      <c r="B17" s="226"/>
      <c r="C17" s="226"/>
      <c r="D17" s="226"/>
      <c r="E17" s="226"/>
      <c r="F17" s="226"/>
      <c r="G17" s="226"/>
      <c r="H17" s="226"/>
      <c r="I17" s="226"/>
      <c r="J17" s="226"/>
      <c r="K17" s="226"/>
      <c r="L17" s="226"/>
    </row>
    <row r="19" spans="1:12" ht="23.25" thickBot="1">
      <c r="A19" s="20" t="s">
        <v>23</v>
      </c>
      <c r="B19" s="20" t="s">
        <v>26</v>
      </c>
      <c r="C19" s="20" t="s">
        <v>28</v>
      </c>
      <c r="D19" s="20" t="s">
        <v>29</v>
      </c>
      <c r="E19" s="20" t="s">
        <v>31</v>
      </c>
      <c r="F19" s="20" t="s">
        <v>32</v>
      </c>
      <c r="G19" s="20" t="s">
        <v>34</v>
      </c>
      <c r="H19" s="20" t="s">
        <v>0</v>
      </c>
      <c r="I19" s="21" t="s">
        <v>39</v>
      </c>
      <c r="J19" s="22" t="s">
        <v>50</v>
      </c>
      <c r="K19" s="23" t="s">
        <v>51</v>
      </c>
      <c r="L19" s="20" t="s">
        <v>36</v>
      </c>
    </row>
    <row r="20" spans="1:12" ht="21" customHeight="1" thickTop="1">
      <c r="A20" s="10" t="s">
        <v>110</v>
      </c>
      <c r="B20" s="10"/>
      <c r="C20" s="10"/>
      <c r="D20" s="10"/>
      <c r="E20" s="10"/>
      <c r="F20" s="10"/>
      <c r="G20" s="10"/>
      <c r="H20" s="10"/>
      <c r="I20" s="10"/>
      <c r="J20" s="10"/>
      <c r="K20" s="10"/>
      <c r="L20" s="10"/>
    </row>
    <row r="21" spans="1:12" ht="21" customHeight="1">
      <c r="A21" s="13"/>
      <c r="B21" s="13"/>
      <c r="C21" s="13"/>
      <c r="D21" s="13"/>
      <c r="E21" s="13"/>
      <c r="F21" s="13"/>
      <c r="G21" s="13"/>
      <c r="H21" s="13"/>
      <c r="I21" s="13"/>
      <c r="J21" s="13"/>
      <c r="K21" s="13"/>
      <c r="L21" s="13"/>
    </row>
    <row r="22" spans="1:12" ht="21" customHeight="1">
      <c r="A22" s="186" t="s">
        <v>59</v>
      </c>
      <c r="B22" s="186" t="s">
        <v>121</v>
      </c>
      <c r="C22" s="186" t="s">
        <v>70</v>
      </c>
      <c r="D22" s="188">
        <v>5000</v>
      </c>
      <c r="E22" s="190">
        <v>90</v>
      </c>
      <c r="F22" s="188">
        <f aca="true" t="shared" si="0" ref="F22:F27">D22*E22</f>
        <v>450000</v>
      </c>
      <c r="G22" s="186" t="s">
        <v>193</v>
      </c>
      <c r="H22" s="186" t="s">
        <v>180</v>
      </c>
      <c r="I22" s="190"/>
      <c r="J22" s="191" t="s">
        <v>122</v>
      </c>
      <c r="K22" s="191" t="s">
        <v>123</v>
      </c>
      <c r="L22" s="191" t="s">
        <v>124</v>
      </c>
    </row>
    <row r="23" spans="1:12" ht="21" customHeight="1">
      <c r="A23" s="186" t="s">
        <v>59</v>
      </c>
      <c r="B23" s="186" t="s">
        <v>121</v>
      </c>
      <c r="C23" s="186" t="s">
        <v>70</v>
      </c>
      <c r="D23" s="188">
        <v>10000</v>
      </c>
      <c r="E23" s="190">
        <v>100</v>
      </c>
      <c r="F23" s="188">
        <f t="shared" si="0"/>
        <v>1000000</v>
      </c>
      <c r="G23" s="186" t="s">
        <v>193</v>
      </c>
      <c r="H23" s="186" t="s">
        <v>181</v>
      </c>
      <c r="I23" s="190"/>
      <c r="J23" s="191" t="s">
        <v>122</v>
      </c>
      <c r="K23" s="191" t="s">
        <v>123</v>
      </c>
      <c r="L23" s="191" t="s">
        <v>124</v>
      </c>
    </row>
    <row r="24" spans="1:12" ht="21" customHeight="1">
      <c r="A24" s="186" t="s">
        <v>59</v>
      </c>
      <c r="B24" s="186" t="s">
        <v>121</v>
      </c>
      <c r="C24" s="186" t="s">
        <v>70</v>
      </c>
      <c r="D24" s="188">
        <v>15000</v>
      </c>
      <c r="E24" s="190">
        <v>100</v>
      </c>
      <c r="F24" s="188">
        <f t="shared" si="0"/>
        <v>1500000</v>
      </c>
      <c r="G24" s="186" t="s">
        <v>193</v>
      </c>
      <c r="H24" s="186" t="s">
        <v>182</v>
      </c>
      <c r="I24" s="190"/>
      <c r="J24" s="191" t="s">
        <v>122</v>
      </c>
      <c r="K24" s="191" t="s">
        <v>123</v>
      </c>
      <c r="L24" s="191" t="s">
        <v>124</v>
      </c>
    </row>
    <row r="25" spans="1:12" ht="21" customHeight="1">
      <c r="A25" s="186" t="s">
        <v>59</v>
      </c>
      <c r="B25" s="186" t="s">
        <v>121</v>
      </c>
      <c r="C25" s="186" t="s">
        <v>70</v>
      </c>
      <c r="D25" s="188">
        <v>14000</v>
      </c>
      <c r="E25" s="190">
        <v>100</v>
      </c>
      <c r="F25" s="188">
        <f t="shared" si="0"/>
        <v>1400000</v>
      </c>
      <c r="G25" s="186" t="s">
        <v>193</v>
      </c>
      <c r="H25" s="186" t="s">
        <v>183</v>
      </c>
      <c r="I25" s="190"/>
      <c r="J25" s="191" t="s">
        <v>122</v>
      </c>
      <c r="K25" s="191" t="s">
        <v>123</v>
      </c>
      <c r="L25" s="191" t="s">
        <v>124</v>
      </c>
    </row>
    <row r="26" spans="1:12" ht="21" customHeight="1">
      <c r="A26" s="186" t="s">
        <v>59</v>
      </c>
      <c r="B26" s="186" t="s">
        <v>121</v>
      </c>
      <c r="C26" s="186" t="s">
        <v>70</v>
      </c>
      <c r="D26" s="188">
        <v>5000</v>
      </c>
      <c r="E26" s="190">
        <v>110</v>
      </c>
      <c r="F26" s="188">
        <f t="shared" si="0"/>
        <v>550000</v>
      </c>
      <c r="G26" s="186" t="s">
        <v>193</v>
      </c>
      <c r="H26" s="186" t="s">
        <v>184</v>
      </c>
      <c r="I26" s="190"/>
      <c r="J26" s="191" t="s">
        <v>122</v>
      </c>
      <c r="K26" s="191" t="s">
        <v>123</v>
      </c>
      <c r="L26" s="191" t="s">
        <v>124</v>
      </c>
    </row>
    <row r="27" spans="1:12" ht="21" customHeight="1">
      <c r="A27" s="186" t="s">
        <v>59</v>
      </c>
      <c r="B27" s="186" t="s">
        <v>121</v>
      </c>
      <c r="C27" s="186" t="s">
        <v>70</v>
      </c>
      <c r="D27" s="188">
        <v>1000</v>
      </c>
      <c r="E27" s="190">
        <v>100</v>
      </c>
      <c r="F27" s="188">
        <f t="shared" si="0"/>
        <v>100000</v>
      </c>
      <c r="G27" s="186" t="s">
        <v>193</v>
      </c>
      <c r="H27" s="186" t="s">
        <v>185</v>
      </c>
      <c r="I27" s="190"/>
      <c r="J27" s="191" t="s">
        <v>122</v>
      </c>
      <c r="K27" s="191" t="s">
        <v>123</v>
      </c>
      <c r="L27" s="191" t="s">
        <v>124</v>
      </c>
    </row>
    <row r="28" spans="1:12" ht="21" customHeight="1">
      <c r="A28" s="202" t="s">
        <v>108</v>
      </c>
      <c r="B28" s="190"/>
      <c r="C28" s="190"/>
      <c r="D28" s="203">
        <f>SUM(D22:D27)</f>
        <v>50000</v>
      </c>
      <c r="E28" s="190"/>
      <c r="F28" s="190"/>
      <c r="G28" s="190"/>
      <c r="H28" s="190"/>
      <c r="I28" s="190"/>
      <c r="J28" s="189"/>
      <c r="K28" s="189"/>
      <c r="L28" s="189"/>
    </row>
    <row r="29" spans="1:12" ht="21" customHeight="1">
      <c r="A29" s="13"/>
      <c r="B29" s="13"/>
      <c r="C29" s="13"/>
      <c r="D29" s="13"/>
      <c r="E29" s="13"/>
      <c r="F29" s="13"/>
      <c r="G29" s="13"/>
      <c r="H29" s="13"/>
      <c r="I29" s="13"/>
      <c r="J29" s="15"/>
      <c r="K29" s="15"/>
      <c r="L29" s="15"/>
    </row>
    <row r="30" spans="1:12" ht="21" customHeight="1">
      <c r="A30" s="195" t="s">
        <v>59</v>
      </c>
      <c r="B30" s="195" t="s">
        <v>121</v>
      </c>
      <c r="C30" s="195" t="s">
        <v>70</v>
      </c>
      <c r="D30" s="196">
        <v>2000</v>
      </c>
      <c r="E30" s="197"/>
      <c r="F30" s="196">
        <f>D30*E30</f>
        <v>0</v>
      </c>
      <c r="G30" s="195" t="s">
        <v>193</v>
      </c>
      <c r="H30" s="195" t="s">
        <v>186</v>
      </c>
      <c r="I30" s="195" t="s">
        <v>126</v>
      </c>
      <c r="J30" s="198" t="s">
        <v>127</v>
      </c>
      <c r="K30" s="199" t="s">
        <v>11</v>
      </c>
      <c r="L30" s="199" t="s">
        <v>124</v>
      </c>
    </row>
    <row r="31" spans="1:12" ht="21" customHeight="1">
      <c r="A31" s="195" t="s">
        <v>59</v>
      </c>
      <c r="B31" s="195" t="s">
        <v>121</v>
      </c>
      <c r="C31" s="195" t="s">
        <v>70</v>
      </c>
      <c r="D31" s="196">
        <v>2000</v>
      </c>
      <c r="E31" s="197"/>
      <c r="F31" s="196">
        <f>D31*E31</f>
        <v>0</v>
      </c>
      <c r="G31" s="195" t="s">
        <v>193</v>
      </c>
      <c r="H31" s="195" t="s">
        <v>187</v>
      </c>
      <c r="I31" s="195" t="s">
        <v>126</v>
      </c>
      <c r="J31" s="198" t="s">
        <v>127</v>
      </c>
      <c r="K31" s="199" t="s">
        <v>11</v>
      </c>
      <c r="L31" s="199" t="s">
        <v>124</v>
      </c>
    </row>
    <row r="32" spans="1:12" ht="21" customHeight="1">
      <c r="A32" s="195" t="s">
        <v>59</v>
      </c>
      <c r="B32" s="195" t="s">
        <v>121</v>
      </c>
      <c r="C32" s="195" t="s">
        <v>70</v>
      </c>
      <c r="D32" s="196">
        <v>1000</v>
      </c>
      <c r="E32" s="197"/>
      <c r="F32" s="196">
        <f>D32*E32</f>
        <v>0</v>
      </c>
      <c r="G32" s="195" t="s">
        <v>193</v>
      </c>
      <c r="H32" s="195" t="s">
        <v>188</v>
      </c>
      <c r="I32" s="195" t="s">
        <v>126</v>
      </c>
      <c r="J32" s="198" t="s">
        <v>127</v>
      </c>
      <c r="K32" s="199" t="s">
        <v>11</v>
      </c>
      <c r="L32" s="199" t="s">
        <v>124</v>
      </c>
    </row>
    <row r="33" spans="1:12" ht="21" customHeight="1">
      <c r="A33" s="200" t="s">
        <v>128</v>
      </c>
      <c r="B33" s="197"/>
      <c r="C33" s="197"/>
      <c r="D33" s="201">
        <f>SUM(D30:D32)</f>
        <v>5000</v>
      </c>
      <c r="E33" s="197"/>
      <c r="F33" s="197"/>
      <c r="G33" s="197"/>
      <c r="H33" s="197"/>
      <c r="I33" s="197"/>
      <c r="J33" s="197"/>
      <c r="K33" s="197"/>
      <c r="L33" s="197"/>
    </row>
    <row r="34" spans="1:12" ht="21" customHeight="1">
      <c r="A34" s="13"/>
      <c r="B34" s="13"/>
      <c r="C34" s="13"/>
      <c r="D34" s="13"/>
      <c r="E34" s="13"/>
      <c r="F34" s="13"/>
      <c r="G34" s="13"/>
      <c r="H34" s="13"/>
      <c r="I34" s="13"/>
      <c r="J34" s="13"/>
      <c r="K34" s="13"/>
      <c r="L34" s="13"/>
    </row>
    <row r="35" spans="1:12" ht="21" customHeight="1">
      <c r="A35" s="13"/>
      <c r="B35" s="13"/>
      <c r="C35" s="13"/>
      <c r="D35" s="13"/>
      <c r="E35" s="13"/>
      <c r="F35" s="13"/>
      <c r="G35" s="13"/>
      <c r="H35" s="13"/>
      <c r="I35" s="13"/>
      <c r="J35" s="13"/>
      <c r="K35" s="13"/>
      <c r="L35" s="13"/>
    </row>
    <row r="36" spans="1:12" ht="21" customHeight="1">
      <c r="A36" s="13"/>
      <c r="B36" s="13"/>
      <c r="C36" s="13"/>
      <c r="D36" s="13"/>
      <c r="E36" s="13"/>
      <c r="F36" s="13"/>
      <c r="G36" s="13"/>
      <c r="H36" s="13"/>
      <c r="I36" s="13"/>
      <c r="J36" s="13"/>
      <c r="K36" s="13"/>
      <c r="L36" s="13"/>
    </row>
    <row r="37" spans="1:12" ht="21" customHeight="1">
      <c r="A37" s="17"/>
      <c r="B37" s="17"/>
      <c r="C37" s="17"/>
      <c r="D37" s="17"/>
      <c r="E37" s="17"/>
      <c r="F37" s="17"/>
      <c r="G37" s="17"/>
      <c r="H37" s="17"/>
      <c r="I37" s="17"/>
      <c r="J37" s="17"/>
      <c r="K37" s="17"/>
      <c r="L37" s="17"/>
    </row>
    <row r="38" ht="13.5">
      <c r="A38" s="1" t="s">
        <v>2</v>
      </c>
    </row>
    <row r="39" ht="13.5">
      <c r="A39" s="4" t="s">
        <v>41</v>
      </c>
    </row>
    <row r="40" ht="13.5">
      <c r="A40" s="4" t="s">
        <v>44</v>
      </c>
    </row>
    <row r="41" ht="13.5">
      <c r="A41" s="4" t="s">
        <v>24</v>
      </c>
    </row>
    <row r="42" ht="13.5">
      <c r="A42" s="4" t="s">
        <v>45</v>
      </c>
    </row>
    <row r="43" ht="13.5">
      <c r="A43" s="4" t="s">
        <v>54</v>
      </c>
    </row>
    <row r="44" ht="13.5">
      <c r="A44" s="4" t="s">
        <v>13</v>
      </c>
    </row>
    <row r="45" ht="13.5">
      <c r="A45" s="4" t="s">
        <v>55</v>
      </c>
    </row>
  </sheetData>
  <sheetProtection/>
  <mergeCells count="4">
    <mergeCell ref="J1:L1"/>
    <mergeCell ref="J2:L2"/>
    <mergeCell ref="A4:L4"/>
    <mergeCell ref="A17:L17"/>
  </mergeCells>
  <printOptions/>
  <pageMargins left="0.6" right="0.28"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5999900102615356"/>
  </sheetPr>
  <dimension ref="A1:O17"/>
  <sheetViews>
    <sheetView zoomScalePageLayoutView="0" workbookViewId="0" topLeftCell="A1">
      <selection activeCell="P10" sqref="P10"/>
    </sheetView>
  </sheetViews>
  <sheetFormatPr defaultColWidth="9.00390625" defaultRowHeight="13.5"/>
  <cols>
    <col min="1" max="1" width="7.625" style="1" customWidth="1"/>
    <col min="2" max="2" width="7.125" style="1" customWidth="1"/>
    <col min="3" max="3" width="4.125" style="1" customWidth="1"/>
    <col min="4" max="5" width="6.125" style="1" customWidth="1"/>
    <col min="6" max="6" width="9.25390625" style="1" bestFit="1" customWidth="1"/>
    <col min="7" max="7" width="6.125" style="1" customWidth="1"/>
    <col min="8" max="8" width="7.25390625" style="1" customWidth="1"/>
    <col min="9" max="9" width="5.625" style="1" customWidth="1"/>
    <col min="10" max="10" width="5.875" style="1" customWidth="1"/>
    <col min="11" max="11" width="4.125" style="1" customWidth="1"/>
    <col min="12" max="12" width="5.625" style="1" customWidth="1"/>
    <col min="13" max="13" width="7.50390625" style="1" bestFit="1" customWidth="1"/>
    <col min="14" max="14" width="6.625" style="1" customWidth="1"/>
    <col min="15" max="15" width="8.00390625" style="1" bestFit="1" customWidth="1"/>
    <col min="16" max="16384" width="9.00390625" style="1" customWidth="1"/>
  </cols>
  <sheetData>
    <row r="1" spans="14:15" ht="13.5">
      <c r="N1" s="281" t="s">
        <v>155</v>
      </c>
      <c r="O1" s="281"/>
    </row>
    <row r="2" ht="13.5">
      <c r="A2" s="1" t="s">
        <v>56</v>
      </c>
    </row>
    <row r="4" spans="1:15" ht="14.25" thickBot="1">
      <c r="A4" s="238" t="s">
        <v>23</v>
      </c>
      <c r="B4" s="238" t="s">
        <v>26</v>
      </c>
      <c r="C4" s="238" t="s">
        <v>28</v>
      </c>
      <c r="D4" s="238" t="s">
        <v>29</v>
      </c>
      <c r="E4" s="238" t="s">
        <v>31</v>
      </c>
      <c r="F4" s="238" t="s">
        <v>32</v>
      </c>
      <c r="G4" s="232" t="s">
        <v>49</v>
      </c>
      <c r="H4" s="234" t="s">
        <v>57</v>
      </c>
      <c r="I4" s="236" t="s">
        <v>58</v>
      </c>
      <c r="J4" s="237"/>
      <c r="K4" s="237"/>
      <c r="L4" s="237"/>
      <c r="M4" s="237"/>
      <c r="N4" s="237"/>
      <c r="O4" s="237"/>
    </row>
    <row r="5" spans="1:15" ht="15" thickBot="1" thickTop="1">
      <c r="A5" s="239"/>
      <c r="B5" s="239"/>
      <c r="C5" s="239"/>
      <c r="D5" s="239"/>
      <c r="E5" s="239"/>
      <c r="F5" s="239"/>
      <c r="G5" s="233"/>
      <c r="H5" s="235"/>
      <c r="I5" s="26" t="s">
        <v>23</v>
      </c>
      <c r="J5" s="20" t="s">
        <v>26</v>
      </c>
      <c r="K5" s="20" t="s">
        <v>28</v>
      </c>
      <c r="L5" s="20" t="s">
        <v>29</v>
      </c>
      <c r="M5" s="20" t="s">
        <v>31</v>
      </c>
      <c r="N5" s="20" t="s">
        <v>32</v>
      </c>
      <c r="O5" s="24" t="s">
        <v>15</v>
      </c>
    </row>
    <row r="6" spans="1:15" ht="24" customHeight="1" thickTop="1">
      <c r="A6" s="204" t="s">
        <v>110</v>
      </c>
      <c r="B6" s="204"/>
      <c r="C6" s="205"/>
      <c r="D6" s="204"/>
      <c r="E6" s="204"/>
      <c r="F6" s="204"/>
      <c r="G6" s="205"/>
      <c r="H6" s="206"/>
      <c r="I6" s="31"/>
      <c r="J6" s="28"/>
      <c r="K6" s="28"/>
      <c r="L6" s="28"/>
      <c r="M6" s="28"/>
      <c r="N6" s="28"/>
      <c r="O6" s="28"/>
    </row>
    <row r="7" spans="1:15" ht="24" customHeight="1">
      <c r="A7" s="207"/>
      <c r="B7" s="207"/>
      <c r="C7" s="208"/>
      <c r="D7" s="207"/>
      <c r="E7" s="207"/>
      <c r="F7" s="207"/>
      <c r="G7" s="208"/>
      <c r="H7" s="209"/>
      <c r="I7" s="35"/>
      <c r="J7" s="32"/>
      <c r="K7" s="32"/>
      <c r="L7" s="32"/>
      <c r="M7" s="32"/>
      <c r="N7" s="32"/>
      <c r="O7" s="32"/>
    </row>
    <row r="8" spans="1:15" ht="24" customHeight="1">
      <c r="A8" s="207" t="s">
        <v>129</v>
      </c>
      <c r="B8" s="207" t="s">
        <v>130</v>
      </c>
      <c r="C8" s="208" t="s">
        <v>131</v>
      </c>
      <c r="D8" s="210">
        <v>3000</v>
      </c>
      <c r="E8" s="210">
        <v>2000</v>
      </c>
      <c r="F8" s="210">
        <f>D8*E8</f>
        <v>6000000</v>
      </c>
      <c r="G8" s="211" t="s">
        <v>132</v>
      </c>
      <c r="H8" s="209" t="s">
        <v>189</v>
      </c>
      <c r="I8" s="117" t="s">
        <v>59</v>
      </c>
      <c r="J8" s="33" t="s">
        <v>121</v>
      </c>
      <c r="K8" s="33" t="s">
        <v>70</v>
      </c>
      <c r="L8" s="116">
        <v>700</v>
      </c>
      <c r="M8" s="32">
        <v>90</v>
      </c>
      <c r="N8" s="116">
        <f>L8*M8</f>
        <v>63000</v>
      </c>
      <c r="O8" s="33" t="s">
        <v>133</v>
      </c>
    </row>
    <row r="9" spans="1:15" ht="24" customHeight="1">
      <c r="A9" s="207"/>
      <c r="B9" s="207"/>
      <c r="C9" s="208"/>
      <c r="D9" s="207"/>
      <c r="E9" s="207"/>
      <c r="F9" s="207"/>
      <c r="G9" s="208"/>
      <c r="H9" s="209"/>
      <c r="I9" s="117" t="s">
        <v>59</v>
      </c>
      <c r="J9" s="33" t="s">
        <v>121</v>
      </c>
      <c r="K9" s="33" t="s">
        <v>70</v>
      </c>
      <c r="L9" s="116">
        <v>300</v>
      </c>
      <c r="M9" s="32">
        <v>90</v>
      </c>
      <c r="N9" s="116">
        <f>L9*M9</f>
        <v>27000</v>
      </c>
      <c r="O9" s="33" t="s">
        <v>135</v>
      </c>
    </row>
    <row r="10" spans="1:15" ht="24" customHeight="1">
      <c r="A10" s="207"/>
      <c r="B10" s="207"/>
      <c r="C10" s="208"/>
      <c r="D10" s="207"/>
      <c r="E10" s="207"/>
      <c r="F10" s="207"/>
      <c r="G10" s="208"/>
      <c r="H10" s="209"/>
      <c r="I10" s="35"/>
      <c r="J10" s="32"/>
      <c r="K10" s="32"/>
      <c r="L10" s="32"/>
      <c r="M10" s="32"/>
      <c r="N10" s="32"/>
      <c r="O10" s="32"/>
    </row>
    <row r="11" spans="1:15" ht="24" customHeight="1">
      <c r="A11" s="207" t="s">
        <v>129</v>
      </c>
      <c r="B11" s="207" t="s">
        <v>130</v>
      </c>
      <c r="C11" s="208" t="s">
        <v>131</v>
      </c>
      <c r="D11" s="210">
        <v>5000</v>
      </c>
      <c r="E11" s="210">
        <v>2000</v>
      </c>
      <c r="F11" s="210">
        <f>D11*E11</f>
        <v>10000000</v>
      </c>
      <c r="G11" s="211" t="s">
        <v>132</v>
      </c>
      <c r="H11" s="209" t="s">
        <v>190</v>
      </c>
      <c r="I11" s="117" t="s">
        <v>59</v>
      </c>
      <c r="J11" s="33" t="s">
        <v>121</v>
      </c>
      <c r="K11" s="33" t="s">
        <v>70</v>
      </c>
      <c r="L11" s="116">
        <v>500</v>
      </c>
      <c r="M11" s="32">
        <v>100</v>
      </c>
      <c r="N11" s="116">
        <f>L11*M11</f>
        <v>50000</v>
      </c>
      <c r="O11" s="33" t="s">
        <v>133</v>
      </c>
    </row>
    <row r="12" spans="1:15" ht="24" customHeight="1">
      <c r="A12" s="207"/>
      <c r="B12" s="207"/>
      <c r="C12" s="208"/>
      <c r="D12" s="207"/>
      <c r="E12" s="207"/>
      <c r="F12" s="207"/>
      <c r="G12" s="208"/>
      <c r="H12" s="209"/>
      <c r="I12" s="117" t="s">
        <v>59</v>
      </c>
      <c r="J12" s="33" t="s">
        <v>121</v>
      </c>
      <c r="K12" s="33" t="s">
        <v>70</v>
      </c>
      <c r="L12" s="116">
        <v>1000</v>
      </c>
      <c r="M12" s="32">
        <v>100</v>
      </c>
      <c r="N12" s="116">
        <f>L12*M12</f>
        <v>100000</v>
      </c>
      <c r="O12" s="33" t="s">
        <v>135</v>
      </c>
    </row>
    <row r="13" spans="1:15" ht="24" customHeight="1">
      <c r="A13" s="207"/>
      <c r="B13" s="207"/>
      <c r="C13" s="208"/>
      <c r="D13" s="207"/>
      <c r="E13" s="207"/>
      <c r="F13" s="207"/>
      <c r="G13" s="208"/>
      <c r="H13" s="209"/>
      <c r="I13" s="35"/>
      <c r="J13" s="32"/>
      <c r="K13" s="32"/>
      <c r="L13" s="32"/>
      <c r="M13" s="32"/>
      <c r="N13" s="32"/>
      <c r="O13" s="32"/>
    </row>
    <row r="14" spans="1:15" ht="24" customHeight="1">
      <c r="A14" s="212" t="s">
        <v>136</v>
      </c>
      <c r="B14" s="212" t="s">
        <v>137</v>
      </c>
      <c r="C14" s="208" t="s">
        <v>138</v>
      </c>
      <c r="D14" s="207">
        <v>1</v>
      </c>
      <c r="E14" s="208" t="s">
        <v>139</v>
      </c>
      <c r="F14" s="208" t="s">
        <v>139</v>
      </c>
      <c r="G14" s="211" t="s">
        <v>115</v>
      </c>
      <c r="H14" s="209" t="s">
        <v>191</v>
      </c>
      <c r="I14" s="117" t="s">
        <v>59</v>
      </c>
      <c r="J14" s="33" t="s">
        <v>121</v>
      </c>
      <c r="K14" s="33" t="s">
        <v>70</v>
      </c>
      <c r="L14" s="116">
        <v>500</v>
      </c>
      <c r="M14" s="32">
        <v>110</v>
      </c>
      <c r="N14" s="116">
        <f>L14*M14</f>
        <v>55000</v>
      </c>
      <c r="O14" s="33" t="s">
        <v>125</v>
      </c>
    </row>
    <row r="15" spans="1:15" ht="24" customHeight="1">
      <c r="A15" s="207"/>
      <c r="B15" s="207"/>
      <c r="C15" s="208"/>
      <c r="D15" s="207"/>
      <c r="E15" s="207"/>
      <c r="F15" s="207"/>
      <c r="G15" s="208"/>
      <c r="H15" s="209"/>
      <c r="I15" s="35"/>
      <c r="J15" s="32"/>
      <c r="K15" s="32"/>
      <c r="L15" s="32"/>
      <c r="M15" s="32"/>
      <c r="N15" s="32"/>
      <c r="O15" s="32"/>
    </row>
    <row r="16" spans="1:15" ht="24" customHeight="1">
      <c r="A16" s="207"/>
      <c r="B16" s="207"/>
      <c r="C16" s="208"/>
      <c r="D16" s="207"/>
      <c r="E16" s="207"/>
      <c r="F16" s="207"/>
      <c r="G16" s="208"/>
      <c r="H16" s="209"/>
      <c r="I16" s="35"/>
      <c r="J16" s="32"/>
      <c r="K16" s="118" t="s">
        <v>140</v>
      </c>
      <c r="L16" s="119">
        <f>SUM(L8:L14)</f>
        <v>3000</v>
      </c>
      <c r="M16" s="32"/>
      <c r="N16" s="32"/>
      <c r="O16" s="32"/>
    </row>
    <row r="17" spans="1:15" ht="24" customHeight="1">
      <c r="A17" s="213"/>
      <c r="B17" s="213"/>
      <c r="C17" s="214"/>
      <c r="D17" s="213"/>
      <c r="E17" s="213"/>
      <c r="F17" s="213"/>
      <c r="G17" s="214"/>
      <c r="H17" s="215"/>
      <c r="I17" s="39"/>
      <c r="J17" s="36"/>
      <c r="K17" s="36"/>
      <c r="L17" s="36"/>
      <c r="M17" s="36"/>
      <c r="N17" s="36"/>
      <c r="O17" s="36"/>
    </row>
  </sheetData>
  <sheetProtection/>
  <mergeCells count="10">
    <mergeCell ref="N1:O1"/>
    <mergeCell ref="G4:G5"/>
    <mergeCell ref="H4:H5"/>
    <mergeCell ref="I4:O4"/>
    <mergeCell ref="A4:A5"/>
    <mergeCell ref="B4:B5"/>
    <mergeCell ref="C4:C5"/>
    <mergeCell ref="D4:D5"/>
    <mergeCell ref="E4:E5"/>
    <mergeCell ref="F4:F5"/>
  </mergeCells>
  <printOptions/>
  <pageMargins left="0.56" right="0.23" top="1"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5999900102615356"/>
  </sheetPr>
  <dimension ref="A1:Q32"/>
  <sheetViews>
    <sheetView zoomScalePageLayoutView="0" workbookViewId="0" topLeftCell="A1">
      <selection activeCell="A1" sqref="A1"/>
    </sheetView>
  </sheetViews>
  <sheetFormatPr defaultColWidth="9.00390625" defaultRowHeight="13.5"/>
  <cols>
    <col min="1" max="1" width="10.00390625" style="1" customWidth="1"/>
    <col min="2" max="2" width="4.625" style="1" customWidth="1"/>
    <col min="3" max="3" width="6.625" style="1" customWidth="1"/>
    <col min="4" max="5" width="7.625" style="1" customWidth="1"/>
    <col min="6" max="6" width="3.625" style="1" customWidth="1"/>
    <col min="7" max="7" width="6.625" style="1" customWidth="1"/>
    <col min="8" max="8" width="2.875" style="1" customWidth="1"/>
    <col min="9" max="9" width="7.125" style="1" customWidth="1"/>
    <col min="10" max="10" width="2.875" style="1" customWidth="1"/>
    <col min="11" max="11" width="7.125" style="1" customWidth="1"/>
    <col min="12" max="12" width="2.875" style="1" customWidth="1"/>
    <col min="13" max="13" width="7.125" style="1" customWidth="1"/>
    <col min="14" max="14" width="3.50390625" style="1" customWidth="1"/>
    <col min="15" max="15" width="7.125" style="1" customWidth="1"/>
    <col min="16" max="16" width="3.25390625" style="1" customWidth="1"/>
    <col min="17" max="17" width="7.125" style="1" customWidth="1"/>
    <col min="18" max="18" width="9.00390625" style="1" bestFit="1" customWidth="1"/>
    <col min="19" max="16384" width="9.00390625" style="1" customWidth="1"/>
  </cols>
  <sheetData>
    <row r="1" spans="15:17" ht="13.5">
      <c r="O1" s="281" t="s">
        <v>192</v>
      </c>
      <c r="P1" s="281"/>
      <c r="Q1" s="281"/>
    </row>
    <row r="2" ht="13.5">
      <c r="A2" s="120" t="s">
        <v>22</v>
      </c>
    </row>
    <row r="3" ht="13.5">
      <c r="Q3" s="1" t="s">
        <v>110</v>
      </c>
    </row>
    <row r="4" spans="1:17" ht="24" customHeight="1">
      <c r="A4" s="121" t="s">
        <v>48</v>
      </c>
      <c r="B4" s="122" t="s">
        <v>141</v>
      </c>
      <c r="C4" s="123"/>
      <c r="D4" s="123"/>
      <c r="E4" s="124"/>
      <c r="F4" s="282" t="s">
        <v>19</v>
      </c>
      <c r="G4" s="283"/>
      <c r="H4" s="122" t="s">
        <v>142</v>
      </c>
      <c r="I4" s="124"/>
      <c r="J4" s="282" t="s">
        <v>60</v>
      </c>
      <c r="K4" s="284"/>
      <c r="L4" s="122" t="s">
        <v>7</v>
      </c>
      <c r="M4" s="124"/>
      <c r="N4" s="282" t="s">
        <v>61</v>
      </c>
      <c r="O4" s="284"/>
      <c r="P4" s="122" t="s">
        <v>142</v>
      </c>
      <c r="Q4" s="124"/>
    </row>
    <row r="5" spans="1:17" ht="13.5">
      <c r="A5" s="285" t="s">
        <v>62</v>
      </c>
      <c r="B5" s="285"/>
      <c r="C5" s="285"/>
      <c r="D5" s="286"/>
      <c r="E5" s="287" t="s">
        <v>63</v>
      </c>
      <c r="F5" s="270"/>
      <c r="G5" s="270"/>
      <c r="H5" s="270"/>
      <c r="I5" s="270"/>
      <c r="J5" s="270"/>
      <c r="K5" s="270"/>
      <c r="L5" s="270"/>
      <c r="M5" s="270"/>
      <c r="N5" s="270"/>
      <c r="O5" s="270"/>
      <c r="P5" s="270"/>
      <c r="Q5" s="285"/>
    </row>
    <row r="6" spans="1:17" ht="13.5">
      <c r="A6" s="288" t="s">
        <v>27</v>
      </c>
      <c r="B6" s="126" t="s">
        <v>26</v>
      </c>
      <c r="C6" s="126" t="s">
        <v>64</v>
      </c>
      <c r="D6" s="127" t="s">
        <v>17</v>
      </c>
      <c r="E6" s="253" t="s">
        <v>14</v>
      </c>
      <c r="F6" s="255" t="s">
        <v>52</v>
      </c>
      <c r="G6" s="253" t="s">
        <v>65</v>
      </c>
      <c r="H6" s="258" t="s">
        <v>66</v>
      </c>
      <c r="I6" s="253" t="s">
        <v>67</v>
      </c>
      <c r="J6" s="289" t="s">
        <v>66</v>
      </c>
      <c r="K6" s="253" t="s">
        <v>42</v>
      </c>
      <c r="L6" s="258" t="s">
        <v>66</v>
      </c>
      <c r="M6" s="253" t="s">
        <v>16</v>
      </c>
      <c r="N6" s="248" t="s">
        <v>68</v>
      </c>
      <c r="O6" s="49" t="s">
        <v>69</v>
      </c>
      <c r="P6" s="250" t="s">
        <v>71</v>
      </c>
      <c r="Q6" s="260" t="s">
        <v>72</v>
      </c>
    </row>
    <row r="7" spans="1:17" ht="13.5">
      <c r="A7" s="288"/>
      <c r="B7" s="126" t="s">
        <v>73</v>
      </c>
      <c r="C7" s="126" t="s">
        <v>74</v>
      </c>
      <c r="D7" s="127" t="s">
        <v>75</v>
      </c>
      <c r="E7" s="254"/>
      <c r="F7" s="256"/>
      <c r="G7" s="257"/>
      <c r="H7" s="259"/>
      <c r="I7" s="257"/>
      <c r="J7" s="290"/>
      <c r="K7" s="257"/>
      <c r="L7" s="259"/>
      <c r="M7" s="257"/>
      <c r="N7" s="249"/>
      <c r="O7" s="129" t="s">
        <v>76</v>
      </c>
      <c r="P7" s="251"/>
      <c r="Q7" s="261"/>
    </row>
    <row r="8" spans="1:17" ht="13.5">
      <c r="A8" s="130" t="s">
        <v>143</v>
      </c>
      <c r="B8" s="130">
        <v>30</v>
      </c>
      <c r="C8" s="130">
        <v>110</v>
      </c>
      <c r="D8" s="131">
        <v>29</v>
      </c>
      <c r="E8" s="132">
        <v>81000</v>
      </c>
      <c r="F8" s="133" t="s">
        <v>77</v>
      </c>
      <c r="G8" s="134">
        <v>0.7</v>
      </c>
      <c r="H8" s="135" t="s">
        <v>66</v>
      </c>
      <c r="I8" s="134">
        <v>0</v>
      </c>
      <c r="J8" s="135" t="s">
        <v>66</v>
      </c>
      <c r="K8" s="134">
        <v>0</v>
      </c>
      <c r="L8" s="135" t="s">
        <v>66</v>
      </c>
      <c r="M8" s="134">
        <v>0</v>
      </c>
      <c r="N8" s="136" t="s">
        <v>68</v>
      </c>
      <c r="O8" s="137">
        <v>1880</v>
      </c>
      <c r="P8" s="135" t="s">
        <v>71</v>
      </c>
      <c r="Q8" s="138">
        <f>(1+G8+I8+K8+M8)*E8+O8</f>
        <v>139580</v>
      </c>
    </row>
    <row r="9" spans="1:17" ht="13.5">
      <c r="A9" s="13"/>
      <c r="B9" s="13"/>
      <c r="C9" s="13"/>
      <c r="D9" s="139"/>
      <c r="E9" s="140"/>
      <c r="F9" s="141" t="s">
        <v>77</v>
      </c>
      <c r="G9" s="142"/>
      <c r="H9" s="143" t="s">
        <v>66</v>
      </c>
      <c r="I9" s="142"/>
      <c r="J9" s="143" t="s">
        <v>66</v>
      </c>
      <c r="K9" s="142"/>
      <c r="L9" s="143" t="s">
        <v>66</v>
      </c>
      <c r="M9" s="142"/>
      <c r="N9" s="144" t="s">
        <v>68</v>
      </c>
      <c r="O9" s="142"/>
      <c r="P9" s="145" t="s">
        <v>71</v>
      </c>
      <c r="Q9" s="13"/>
    </row>
    <row r="10" spans="1:17" ht="13.5">
      <c r="A10" s="17"/>
      <c r="B10" s="17"/>
      <c r="C10" s="17"/>
      <c r="D10" s="146"/>
      <c r="E10" s="147"/>
      <c r="F10" s="148" t="s">
        <v>77</v>
      </c>
      <c r="G10" s="149"/>
      <c r="H10" s="150" t="s">
        <v>66</v>
      </c>
      <c r="I10" s="149"/>
      <c r="J10" s="150" t="s">
        <v>66</v>
      </c>
      <c r="K10" s="149"/>
      <c r="L10" s="150" t="s">
        <v>66</v>
      </c>
      <c r="M10" s="149"/>
      <c r="N10" s="151" t="s">
        <v>68</v>
      </c>
      <c r="O10" s="149"/>
      <c r="P10" s="152" t="s">
        <v>71</v>
      </c>
      <c r="Q10" s="17"/>
    </row>
    <row r="11" spans="1:17" ht="13.5">
      <c r="A11" s="129"/>
      <c r="B11" s="129"/>
      <c r="C11" s="129"/>
      <c r="D11" s="129"/>
      <c r="E11" s="129"/>
      <c r="F11" s="153"/>
      <c r="G11" s="129"/>
      <c r="H11" s="128"/>
      <c r="I11" s="129"/>
      <c r="J11" s="128"/>
      <c r="K11" s="129"/>
      <c r="L11" s="128"/>
      <c r="M11" s="129"/>
      <c r="N11" s="154"/>
      <c r="O11" s="129"/>
      <c r="P11" s="128"/>
      <c r="Q11" s="129"/>
    </row>
    <row r="13" ht="13.5">
      <c r="A13" s="120" t="s">
        <v>78</v>
      </c>
    </row>
    <row r="14" ht="13.5">
      <c r="Q14" s="1" t="s">
        <v>110</v>
      </c>
    </row>
    <row r="15" spans="1:17" ht="24" customHeight="1">
      <c r="A15" s="121" t="s">
        <v>48</v>
      </c>
      <c r="B15" s="122" t="s">
        <v>144</v>
      </c>
      <c r="C15" s="123"/>
      <c r="D15" s="123"/>
      <c r="E15" s="124"/>
      <c r="F15" s="282" t="s">
        <v>19</v>
      </c>
      <c r="G15" s="283"/>
      <c r="H15" s="122" t="s">
        <v>142</v>
      </c>
      <c r="I15" s="124"/>
      <c r="J15" s="282" t="s">
        <v>60</v>
      </c>
      <c r="K15" s="284"/>
      <c r="L15" s="122" t="s">
        <v>7</v>
      </c>
      <c r="M15" s="124"/>
      <c r="N15" s="282" t="s">
        <v>61</v>
      </c>
      <c r="O15" s="284"/>
      <c r="P15" s="122" t="s">
        <v>142</v>
      </c>
      <c r="Q15" s="124"/>
    </row>
    <row r="16" spans="1:17" ht="13.5">
      <c r="A16" s="285" t="s">
        <v>62</v>
      </c>
      <c r="B16" s="285"/>
      <c r="C16" s="285"/>
      <c r="D16" s="286"/>
      <c r="E16" s="287" t="s">
        <v>63</v>
      </c>
      <c r="F16" s="270"/>
      <c r="G16" s="270"/>
      <c r="H16" s="270"/>
      <c r="I16" s="270"/>
      <c r="J16" s="270"/>
      <c r="K16" s="270"/>
      <c r="L16" s="270"/>
      <c r="M16" s="270"/>
      <c r="N16" s="270"/>
      <c r="O16" s="270"/>
      <c r="P16" s="270"/>
      <c r="Q16" s="285"/>
    </row>
    <row r="17" spans="1:17" ht="13.5">
      <c r="A17" s="288" t="s">
        <v>27</v>
      </c>
      <c r="B17" s="126" t="s">
        <v>26</v>
      </c>
      <c r="C17" s="126" t="s">
        <v>64</v>
      </c>
      <c r="D17" s="127" t="s">
        <v>17</v>
      </c>
      <c r="E17" s="253" t="s">
        <v>14</v>
      </c>
      <c r="F17" s="255" t="s">
        <v>52</v>
      </c>
      <c r="G17" s="253" t="s">
        <v>65</v>
      </c>
      <c r="H17" s="258" t="s">
        <v>66</v>
      </c>
      <c r="I17" s="253" t="s">
        <v>67</v>
      </c>
      <c r="J17" s="289" t="s">
        <v>66</v>
      </c>
      <c r="K17" s="253" t="s">
        <v>42</v>
      </c>
      <c r="L17" s="258" t="s">
        <v>66</v>
      </c>
      <c r="M17" s="253" t="s">
        <v>16</v>
      </c>
      <c r="N17" s="248" t="s">
        <v>68</v>
      </c>
      <c r="O17" s="49" t="s">
        <v>69</v>
      </c>
      <c r="P17" s="250" t="s">
        <v>71</v>
      </c>
      <c r="Q17" s="260" t="s">
        <v>72</v>
      </c>
    </row>
    <row r="18" spans="1:17" ht="13.5">
      <c r="A18" s="288"/>
      <c r="B18" s="126" t="s">
        <v>73</v>
      </c>
      <c r="C18" s="126" t="s">
        <v>74</v>
      </c>
      <c r="D18" s="127" t="s">
        <v>75</v>
      </c>
      <c r="E18" s="254"/>
      <c r="F18" s="256"/>
      <c r="G18" s="257"/>
      <c r="H18" s="259"/>
      <c r="I18" s="257"/>
      <c r="J18" s="290"/>
      <c r="K18" s="257"/>
      <c r="L18" s="259"/>
      <c r="M18" s="257"/>
      <c r="N18" s="249"/>
      <c r="O18" s="129" t="s">
        <v>76</v>
      </c>
      <c r="P18" s="251"/>
      <c r="Q18" s="261"/>
    </row>
    <row r="19" spans="1:17" ht="13.5">
      <c r="A19" s="130" t="s">
        <v>143</v>
      </c>
      <c r="B19" s="130">
        <v>20</v>
      </c>
      <c r="C19" s="130">
        <v>50</v>
      </c>
      <c r="D19" s="131">
        <v>19.973</v>
      </c>
      <c r="E19" s="132">
        <v>42000</v>
      </c>
      <c r="F19" s="133" t="s">
        <v>77</v>
      </c>
      <c r="G19" s="134">
        <v>0.7</v>
      </c>
      <c r="H19" s="135" t="s">
        <v>66</v>
      </c>
      <c r="I19" s="134">
        <v>0</v>
      </c>
      <c r="J19" s="135" t="s">
        <v>66</v>
      </c>
      <c r="K19" s="134">
        <v>0</v>
      </c>
      <c r="L19" s="135" t="s">
        <v>66</v>
      </c>
      <c r="M19" s="134">
        <v>0</v>
      </c>
      <c r="N19" s="136" t="s">
        <v>68</v>
      </c>
      <c r="O19" s="137">
        <v>1355</v>
      </c>
      <c r="P19" s="135" t="s">
        <v>71</v>
      </c>
      <c r="Q19" s="138">
        <f>(1+G19+I19+K19+M19)*E19+O19</f>
        <v>72755</v>
      </c>
    </row>
    <row r="20" spans="1:17" ht="13.5">
      <c r="A20" s="13" t="s">
        <v>145</v>
      </c>
      <c r="B20" s="13">
        <v>4</v>
      </c>
      <c r="C20" s="13">
        <v>50</v>
      </c>
      <c r="D20" s="139">
        <v>1.322</v>
      </c>
      <c r="E20" s="155">
        <v>18500</v>
      </c>
      <c r="F20" s="141" t="s">
        <v>77</v>
      </c>
      <c r="G20" s="142">
        <v>0.6</v>
      </c>
      <c r="H20" s="143" t="s">
        <v>66</v>
      </c>
      <c r="I20" s="142"/>
      <c r="J20" s="143" t="s">
        <v>66</v>
      </c>
      <c r="K20" s="142"/>
      <c r="L20" s="143" t="s">
        <v>66</v>
      </c>
      <c r="M20" s="142"/>
      <c r="N20" s="144" t="s">
        <v>68</v>
      </c>
      <c r="O20" s="142">
        <v>650</v>
      </c>
      <c r="P20" s="145" t="s">
        <v>71</v>
      </c>
      <c r="Q20" s="16">
        <f>(1+G20+I20+K20+M20)*E20+O20</f>
        <v>30250</v>
      </c>
    </row>
    <row r="21" spans="1:17" ht="13.5">
      <c r="A21" s="17"/>
      <c r="B21" s="17"/>
      <c r="C21" s="17"/>
      <c r="D21" s="146"/>
      <c r="E21" s="156"/>
      <c r="F21" s="148" t="s">
        <v>77</v>
      </c>
      <c r="G21" s="149"/>
      <c r="H21" s="150" t="s">
        <v>66</v>
      </c>
      <c r="I21" s="149"/>
      <c r="J21" s="150" t="s">
        <v>66</v>
      </c>
      <c r="K21" s="149"/>
      <c r="L21" s="150" t="s">
        <v>66</v>
      </c>
      <c r="M21" s="149"/>
      <c r="N21" s="151" t="s">
        <v>68</v>
      </c>
      <c r="O21" s="149"/>
      <c r="P21" s="152" t="s">
        <v>71</v>
      </c>
      <c r="Q21" s="19"/>
    </row>
    <row r="22" spans="1:17" ht="13.5">
      <c r="A22" s="129"/>
      <c r="B22" s="129"/>
      <c r="C22" s="129"/>
      <c r="D22" s="129"/>
      <c r="E22" s="157"/>
      <c r="F22" s="153"/>
      <c r="G22" s="129"/>
      <c r="H22" s="128"/>
      <c r="I22" s="129"/>
      <c r="J22" s="128"/>
      <c r="K22" s="129"/>
      <c r="L22" s="128"/>
      <c r="M22" s="129"/>
      <c r="N22" s="154"/>
      <c r="O22" s="129"/>
      <c r="P22" s="128"/>
      <c r="Q22" s="157"/>
    </row>
    <row r="24" ht="13.5">
      <c r="A24" s="120" t="s">
        <v>79</v>
      </c>
    </row>
    <row r="25" ht="13.5">
      <c r="Q25" s="1" t="s">
        <v>110</v>
      </c>
    </row>
    <row r="26" spans="1:17" ht="24" customHeight="1">
      <c r="A26" s="125" t="s">
        <v>80</v>
      </c>
      <c r="B26" s="122"/>
      <c r="C26" s="123"/>
      <c r="D26" s="123"/>
      <c r="E26" s="124"/>
      <c r="F26" s="282" t="s">
        <v>19</v>
      </c>
      <c r="G26" s="283"/>
      <c r="H26" s="122" t="s">
        <v>142</v>
      </c>
      <c r="I26" s="124"/>
      <c r="J26" s="282" t="s">
        <v>60</v>
      </c>
      <c r="K26" s="284"/>
      <c r="L26" s="122" t="s">
        <v>7</v>
      </c>
      <c r="M26" s="124"/>
      <c r="N26" s="282" t="s">
        <v>61</v>
      </c>
      <c r="O26" s="284"/>
      <c r="P26" s="122" t="s">
        <v>142</v>
      </c>
      <c r="Q26" s="124"/>
    </row>
    <row r="27" spans="1:17" ht="13.5">
      <c r="A27" s="285" t="s">
        <v>62</v>
      </c>
      <c r="B27" s="285"/>
      <c r="C27" s="285"/>
      <c r="D27" s="286"/>
      <c r="E27" s="291" t="s">
        <v>63</v>
      </c>
      <c r="F27" s="270"/>
      <c r="G27" s="270"/>
      <c r="H27" s="270"/>
      <c r="I27" s="270"/>
      <c r="J27" s="270"/>
      <c r="K27" s="270"/>
      <c r="L27" s="270"/>
      <c r="M27" s="270"/>
      <c r="N27" s="270"/>
      <c r="O27" s="270"/>
      <c r="P27" s="270"/>
      <c r="Q27" s="285"/>
    </row>
    <row r="28" spans="1:17" ht="13.5">
      <c r="A28" s="288" t="s">
        <v>27</v>
      </c>
      <c r="B28" s="126" t="s">
        <v>26</v>
      </c>
      <c r="C28" s="126" t="s">
        <v>64</v>
      </c>
      <c r="D28" s="127" t="s">
        <v>81</v>
      </c>
      <c r="E28" s="253"/>
      <c r="F28" s="263"/>
      <c r="G28" s="253" t="s">
        <v>83</v>
      </c>
      <c r="H28" s="258" t="s">
        <v>84</v>
      </c>
      <c r="I28" s="265" t="s">
        <v>85</v>
      </c>
      <c r="J28" s="266" t="s">
        <v>52</v>
      </c>
      <c r="K28" s="253" t="s">
        <v>42</v>
      </c>
      <c r="L28" s="258" t="s">
        <v>66</v>
      </c>
      <c r="M28" s="253" t="s">
        <v>16</v>
      </c>
      <c r="N28" s="248" t="s">
        <v>68</v>
      </c>
      <c r="O28" s="292" t="s">
        <v>86</v>
      </c>
      <c r="P28" s="250" t="s">
        <v>71</v>
      </c>
      <c r="Q28" s="260" t="s">
        <v>72</v>
      </c>
    </row>
    <row r="29" spans="1:17" ht="13.5">
      <c r="A29" s="288"/>
      <c r="B29" s="126" t="s">
        <v>73</v>
      </c>
      <c r="C29" s="126" t="s">
        <v>74</v>
      </c>
      <c r="D29" s="127" t="s">
        <v>87</v>
      </c>
      <c r="E29" s="254"/>
      <c r="F29" s="264"/>
      <c r="G29" s="257"/>
      <c r="H29" s="259"/>
      <c r="I29" s="257"/>
      <c r="J29" s="267"/>
      <c r="K29" s="257"/>
      <c r="L29" s="259"/>
      <c r="M29" s="257"/>
      <c r="N29" s="249"/>
      <c r="O29" s="293"/>
      <c r="P29" s="251"/>
      <c r="Q29" s="261"/>
    </row>
    <row r="30" spans="1:17" ht="13.5">
      <c r="A30" s="130" t="s">
        <v>143</v>
      </c>
      <c r="B30" s="130">
        <v>20</v>
      </c>
      <c r="C30" s="130">
        <v>90</v>
      </c>
      <c r="D30" s="131">
        <v>5</v>
      </c>
      <c r="E30" s="132" t="s">
        <v>146</v>
      </c>
      <c r="F30" s="158"/>
      <c r="G30" s="134">
        <v>95</v>
      </c>
      <c r="H30" s="135" t="s">
        <v>84</v>
      </c>
      <c r="I30" s="137">
        <v>4000</v>
      </c>
      <c r="J30" s="135" t="s">
        <v>77</v>
      </c>
      <c r="K30" s="134">
        <v>0</v>
      </c>
      <c r="L30" s="135" t="s">
        <v>66</v>
      </c>
      <c r="M30" s="134">
        <v>0</v>
      </c>
      <c r="N30" s="136" t="s">
        <v>68</v>
      </c>
      <c r="O30" s="137">
        <v>0</v>
      </c>
      <c r="P30" s="159" t="s">
        <v>71</v>
      </c>
      <c r="Q30" s="138">
        <f>G30*I30*(K30+M30+1)+O30</f>
        <v>380000</v>
      </c>
    </row>
    <row r="31" spans="1:17" ht="13.5">
      <c r="A31" s="13"/>
      <c r="B31" s="13"/>
      <c r="C31" s="13"/>
      <c r="D31" s="139"/>
      <c r="E31" s="160"/>
      <c r="F31" s="161"/>
      <c r="G31" s="162"/>
      <c r="H31" s="143" t="s">
        <v>84</v>
      </c>
      <c r="I31" s="160"/>
      <c r="J31" s="143" t="s">
        <v>77</v>
      </c>
      <c r="K31" s="142"/>
      <c r="L31" s="143" t="s">
        <v>66</v>
      </c>
      <c r="M31" s="142"/>
      <c r="N31" s="144" t="s">
        <v>68</v>
      </c>
      <c r="O31" s="142"/>
      <c r="P31" s="145" t="s">
        <v>71</v>
      </c>
      <c r="Q31" s="16">
        <f>G31*I31*(K31+M31+1)+O31</f>
        <v>0</v>
      </c>
    </row>
    <row r="32" spans="1:17" ht="13.5">
      <c r="A32" s="17"/>
      <c r="B32" s="17"/>
      <c r="C32" s="17"/>
      <c r="D32" s="146"/>
      <c r="E32" s="163"/>
      <c r="F32" s="164"/>
      <c r="G32" s="165"/>
      <c r="H32" s="150" t="s">
        <v>84</v>
      </c>
      <c r="I32" s="163"/>
      <c r="J32" s="150" t="s">
        <v>77</v>
      </c>
      <c r="K32" s="149"/>
      <c r="L32" s="150" t="s">
        <v>66</v>
      </c>
      <c r="M32" s="149"/>
      <c r="N32" s="151" t="s">
        <v>68</v>
      </c>
      <c r="O32" s="149"/>
      <c r="P32" s="152" t="s">
        <v>71</v>
      </c>
      <c r="Q32" s="19">
        <f>G32*I32*(K32+M32+1)+O32</f>
        <v>0</v>
      </c>
    </row>
  </sheetData>
  <sheetProtection/>
  <mergeCells count="56">
    <mergeCell ref="P28:P29"/>
    <mergeCell ref="Q28:Q29"/>
    <mergeCell ref="J28:J29"/>
    <mergeCell ref="K28:K29"/>
    <mergeCell ref="L28:L29"/>
    <mergeCell ref="M28:M29"/>
    <mergeCell ref="N28:N29"/>
    <mergeCell ref="O28:O29"/>
    <mergeCell ref="A28:A29"/>
    <mergeCell ref="E28:E29"/>
    <mergeCell ref="F28:F29"/>
    <mergeCell ref="G28:G29"/>
    <mergeCell ref="H28:H29"/>
    <mergeCell ref="I28:I29"/>
    <mergeCell ref="Q17:Q18"/>
    <mergeCell ref="F26:G26"/>
    <mergeCell ref="J26:K26"/>
    <mergeCell ref="N26:O26"/>
    <mergeCell ref="A27:D27"/>
    <mergeCell ref="E27:Q27"/>
    <mergeCell ref="J17:J18"/>
    <mergeCell ref="K17:K18"/>
    <mergeCell ref="L17:L18"/>
    <mergeCell ref="M17:M18"/>
    <mergeCell ref="N17:N18"/>
    <mergeCell ref="P17:P18"/>
    <mergeCell ref="A17:A18"/>
    <mergeCell ref="E17:E18"/>
    <mergeCell ref="F17:F18"/>
    <mergeCell ref="G17:G18"/>
    <mergeCell ref="H17:H18"/>
    <mergeCell ref="I17:I18"/>
    <mergeCell ref="Q6:Q7"/>
    <mergeCell ref="F15:G15"/>
    <mergeCell ref="J15:K15"/>
    <mergeCell ref="N15:O15"/>
    <mergeCell ref="A16:D16"/>
    <mergeCell ref="E16:Q16"/>
    <mergeCell ref="J6:J7"/>
    <mergeCell ref="K6:K7"/>
    <mergeCell ref="L6:L7"/>
    <mergeCell ref="M6:M7"/>
    <mergeCell ref="N6:N7"/>
    <mergeCell ref="P6:P7"/>
    <mergeCell ref="A6:A7"/>
    <mergeCell ref="E6:E7"/>
    <mergeCell ref="F6:F7"/>
    <mergeCell ref="G6:G7"/>
    <mergeCell ref="H6:H7"/>
    <mergeCell ref="I6:I7"/>
    <mergeCell ref="O1:Q1"/>
    <mergeCell ref="F4:G4"/>
    <mergeCell ref="J4:K4"/>
    <mergeCell ref="N4:O4"/>
    <mergeCell ref="A5:D5"/>
    <mergeCell ref="E5:Q5"/>
  </mergeCells>
  <printOptions/>
  <pageMargins left="0.53" right="0.19"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54"/>
  <sheetViews>
    <sheetView zoomScale="85" zoomScaleNormal="85" zoomScalePageLayoutView="0" workbookViewId="0" topLeftCell="A1">
      <selection activeCell="A54" sqref="A54"/>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8" width="8.625" style="1" customWidth="1"/>
    <col min="9" max="9" width="7.625" style="1" customWidth="1"/>
    <col min="10" max="10" width="6.875" style="1" customWidth="1"/>
    <col min="11" max="11" width="9.875" style="1" customWidth="1"/>
    <col min="12" max="12" width="9.00390625" style="1" bestFit="1" customWidth="1"/>
    <col min="13" max="16384" width="9.00390625" style="1" customWidth="1"/>
  </cols>
  <sheetData>
    <row r="1" spans="11:20" ht="13.5">
      <c r="K1" s="2" t="s">
        <v>153</v>
      </c>
      <c r="L1" s="170"/>
      <c r="M1" s="170"/>
      <c r="N1" s="170"/>
      <c r="O1" s="170"/>
      <c r="P1" s="170"/>
      <c r="Q1" s="170"/>
      <c r="R1" s="170"/>
      <c r="S1" s="170"/>
      <c r="T1" s="170"/>
    </row>
    <row r="2" spans="9:20" ht="14.25">
      <c r="I2" s="3" t="s">
        <v>82</v>
      </c>
      <c r="L2" s="171" t="s">
        <v>196</v>
      </c>
      <c r="M2" s="172"/>
      <c r="N2" s="172"/>
      <c r="O2" s="172"/>
      <c r="P2" s="172"/>
      <c r="Q2" s="172"/>
      <c r="R2" s="172"/>
      <c r="S2" s="172"/>
      <c r="T2" s="172"/>
    </row>
    <row r="3" spans="1:20" ht="17.25">
      <c r="A3" s="224" t="s">
        <v>6</v>
      </c>
      <c r="B3" s="224"/>
      <c r="C3" s="224"/>
      <c r="D3" s="224"/>
      <c r="E3" s="224"/>
      <c r="F3" s="224"/>
      <c r="G3" s="224"/>
      <c r="H3" s="224"/>
      <c r="I3" s="224"/>
      <c r="J3" s="224"/>
      <c r="K3" s="224"/>
      <c r="L3" s="173"/>
      <c r="M3" s="172"/>
      <c r="N3" s="172"/>
      <c r="O3" s="172"/>
      <c r="P3" s="172"/>
      <c r="Q3" s="172"/>
      <c r="R3" s="172"/>
      <c r="S3" s="172"/>
      <c r="T3" s="172"/>
    </row>
    <row r="4" spans="12:20" ht="13.5">
      <c r="L4" s="174" t="s">
        <v>206</v>
      </c>
      <c r="M4" s="172"/>
      <c r="N4" s="172"/>
      <c r="O4" s="172"/>
      <c r="P4" s="172"/>
      <c r="Q4" s="172"/>
      <c r="R4" s="172"/>
      <c r="S4" s="216"/>
      <c r="T4" s="216"/>
    </row>
    <row r="5" spans="1:20" ht="13.5">
      <c r="A5" s="4" t="s">
        <v>8</v>
      </c>
      <c r="L5" s="174" t="s">
        <v>197</v>
      </c>
      <c r="M5" s="172"/>
      <c r="N5" s="172"/>
      <c r="O5" s="172"/>
      <c r="P5" s="172"/>
      <c r="Q5" s="172"/>
      <c r="R5" s="172"/>
      <c r="S5" s="217"/>
      <c r="T5" s="218"/>
    </row>
    <row r="6" spans="3:20" ht="13.5">
      <c r="C6" s="1" t="s">
        <v>1</v>
      </c>
      <c r="L6" s="174" t="s">
        <v>207</v>
      </c>
      <c r="M6" s="172"/>
      <c r="N6" s="172"/>
      <c r="O6" s="172"/>
      <c r="P6" s="172"/>
      <c r="Q6" s="172"/>
      <c r="R6" s="172"/>
      <c r="S6" s="217"/>
      <c r="T6" s="217"/>
    </row>
    <row r="7" spans="7:20" ht="13.5">
      <c r="G7" s="4" t="s">
        <v>195</v>
      </c>
      <c r="L7" s="174" t="s">
        <v>198</v>
      </c>
      <c r="M7" s="172"/>
      <c r="N7" s="172"/>
      <c r="O7" s="172"/>
      <c r="P7" s="172"/>
      <c r="Q7" s="172"/>
      <c r="R7" s="172"/>
      <c r="S7" s="217"/>
      <c r="T7" s="217"/>
    </row>
    <row r="8" spans="7:20" ht="13.5">
      <c r="G8" s="1" t="s">
        <v>10</v>
      </c>
      <c r="L8" s="174" t="s">
        <v>199</v>
      </c>
      <c r="M8" s="172"/>
      <c r="N8" s="172"/>
      <c r="O8" s="172"/>
      <c r="P8" s="172"/>
      <c r="Q8" s="172"/>
      <c r="R8" s="172"/>
      <c r="S8" s="217"/>
      <c r="T8" s="217"/>
    </row>
    <row r="9" spans="7:20" ht="13.5">
      <c r="G9" s="1" t="s">
        <v>12</v>
      </c>
      <c r="K9" s="5"/>
      <c r="L9" s="174" t="s">
        <v>200</v>
      </c>
      <c r="M9" s="172"/>
      <c r="N9" s="172"/>
      <c r="O9" s="172"/>
      <c r="P9" s="172"/>
      <c r="Q9" s="172"/>
      <c r="R9" s="172"/>
      <c r="S9" s="217"/>
      <c r="T9" s="217"/>
    </row>
    <row r="10" spans="12:20" ht="13.5">
      <c r="L10" s="174" t="s">
        <v>201</v>
      </c>
      <c r="M10" s="172"/>
      <c r="N10" s="172"/>
      <c r="O10" s="172"/>
      <c r="P10" s="172"/>
      <c r="Q10" s="172"/>
      <c r="R10" s="172"/>
      <c r="S10" s="218"/>
      <c r="T10" s="218"/>
    </row>
    <row r="11" spans="1:20" ht="13.5">
      <c r="A11" s="225" t="s">
        <v>194</v>
      </c>
      <c r="B11" s="225"/>
      <c r="C11" s="225"/>
      <c r="D11" s="225"/>
      <c r="E11" s="225"/>
      <c r="F11" s="225"/>
      <c r="G11" s="225"/>
      <c r="H11" s="225"/>
      <c r="I11" s="225"/>
      <c r="J11" s="225"/>
      <c r="K11" s="225"/>
      <c r="L11" s="174" t="s">
        <v>202</v>
      </c>
      <c r="M11" s="172"/>
      <c r="N11" s="172"/>
      <c r="O11" s="172"/>
      <c r="P11" s="172"/>
      <c r="Q11" s="172"/>
      <c r="R11" s="172"/>
      <c r="S11" s="217"/>
      <c r="T11" s="217"/>
    </row>
    <row r="12" spans="12:20" ht="13.5">
      <c r="L12" s="174" t="s">
        <v>203</v>
      </c>
      <c r="M12" s="172"/>
      <c r="N12" s="172"/>
      <c r="O12" s="172"/>
      <c r="P12" s="172"/>
      <c r="Q12" s="172"/>
      <c r="R12" s="172"/>
      <c r="S12" s="217"/>
      <c r="T12" s="217"/>
    </row>
    <row r="13" spans="1:20" ht="13.5">
      <c r="A13" s="1" t="s">
        <v>18</v>
      </c>
      <c r="L13" s="173"/>
      <c r="M13" s="172"/>
      <c r="N13" s="172"/>
      <c r="O13" s="172"/>
      <c r="P13" s="172"/>
      <c r="Q13" s="172"/>
      <c r="R13" s="172"/>
      <c r="S13" s="219"/>
      <c r="T13" s="219"/>
    </row>
    <row r="14" spans="12:20" ht="14.25" thickBot="1">
      <c r="L14" s="174" t="s">
        <v>204</v>
      </c>
      <c r="M14" s="173"/>
      <c r="N14" s="173"/>
      <c r="O14" s="173"/>
      <c r="P14" s="173"/>
      <c r="Q14" s="173"/>
      <c r="R14" s="175" t="s">
        <v>205</v>
      </c>
      <c r="S14" s="220"/>
      <c r="T14" s="220"/>
    </row>
    <row r="15" spans="1:20" ht="14.25" thickTop="1">
      <c r="A15" s="226" t="s">
        <v>21</v>
      </c>
      <c r="B15" s="226"/>
      <c r="C15" s="226"/>
      <c r="D15" s="226"/>
      <c r="E15" s="226"/>
      <c r="F15" s="226"/>
      <c r="G15" s="226"/>
      <c r="H15" s="226"/>
      <c r="I15" s="226"/>
      <c r="J15" s="226"/>
      <c r="K15" s="226"/>
      <c r="L15" s="174"/>
      <c r="M15" s="173"/>
      <c r="N15" s="173"/>
      <c r="O15" s="173"/>
      <c r="P15" s="173"/>
      <c r="Q15" s="173"/>
      <c r="R15" s="175"/>
      <c r="S15" s="176"/>
      <c r="T15" s="176"/>
    </row>
    <row r="17" spans="1:11" ht="24.75" thickBot="1">
      <c r="A17" s="6" t="s">
        <v>23</v>
      </c>
      <c r="B17" s="6" t="s">
        <v>26</v>
      </c>
      <c r="C17" s="6" t="s">
        <v>28</v>
      </c>
      <c r="D17" s="6" t="s">
        <v>29</v>
      </c>
      <c r="E17" s="6" t="s">
        <v>30</v>
      </c>
      <c r="F17" s="7" t="s">
        <v>9</v>
      </c>
      <c r="G17" s="6" t="s">
        <v>31</v>
      </c>
      <c r="H17" s="6" t="s">
        <v>32</v>
      </c>
      <c r="I17" s="6" t="s">
        <v>0</v>
      </c>
      <c r="J17" s="6" t="s">
        <v>35</v>
      </c>
      <c r="K17" s="6" t="s">
        <v>36</v>
      </c>
    </row>
    <row r="18" spans="1:11" ht="14.25" thickTop="1">
      <c r="A18" s="10"/>
      <c r="B18" s="9"/>
      <c r="C18" s="9"/>
      <c r="D18" s="10"/>
      <c r="E18" s="10"/>
      <c r="F18" s="10"/>
      <c r="G18" s="10"/>
      <c r="H18" s="10"/>
      <c r="I18" s="11"/>
      <c r="J18" s="10"/>
      <c r="K18" s="11"/>
    </row>
    <row r="19" spans="1:11" ht="13.5">
      <c r="A19" s="12"/>
      <c r="B19" s="12"/>
      <c r="C19" s="12"/>
      <c r="D19" s="13"/>
      <c r="E19" s="13"/>
      <c r="F19" s="13"/>
      <c r="G19" s="13"/>
      <c r="H19" s="13"/>
      <c r="I19" s="15"/>
      <c r="J19" s="13"/>
      <c r="K19" s="15"/>
    </row>
    <row r="20" spans="1:11" ht="13.5">
      <c r="A20" s="12"/>
      <c r="B20" s="12"/>
      <c r="C20" s="12"/>
      <c r="D20" s="13"/>
      <c r="E20" s="13"/>
      <c r="F20" s="13"/>
      <c r="G20" s="13"/>
      <c r="H20" s="13"/>
      <c r="I20" s="15"/>
      <c r="J20" s="13"/>
      <c r="K20" s="15"/>
    </row>
    <row r="21" spans="1:11" ht="13.5">
      <c r="A21" s="12"/>
      <c r="B21" s="12"/>
      <c r="C21" s="12"/>
      <c r="D21" s="13"/>
      <c r="E21" s="13"/>
      <c r="F21" s="13"/>
      <c r="G21" s="13"/>
      <c r="H21" s="13"/>
      <c r="I21" s="15"/>
      <c r="J21" s="13"/>
      <c r="K21" s="15"/>
    </row>
    <row r="22" spans="1:11" ht="13.5">
      <c r="A22" s="12"/>
      <c r="B22" s="12"/>
      <c r="C22" s="12"/>
      <c r="D22" s="13"/>
      <c r="E22" s="13"/>
      <c r="F22" s="13"/>
      <c r="G22" s="13"/>
      <c r="H22" s="13"/>
      <c r="I22" s="15"/>
      <c r="J22" s="13"/>
      <c r="K22" s="15"/>
    </row>
    <row r="23" spans="1:11" ht="13.5">
      <c r="A23" s="12"/>
      <c r="B23" s="12"/>
      <c r="C23" s="12"/>
      <c r="D23" s="13"/>
      <c r="E23" s="13"/>
      <c r="F23" s="13"/>
      <c r="G23" s="13"/>
      <c r="H23" s="13"/>
      <c r="I23" s="15"/>
      <c r="J23" s="13"/>
      <c r="K23" s="15"/>
    </row>
    <row r="24" spans="1:11" ht="13.5">
      <c r="A24" s="12"/>
      <c r="B24" s="12"/>
      <c r="C24" s="12"/>
      <c r="D24" s="13"/>
      <c r="E24" s="13"/>
      <c r="F24" s="13"/>
      <c r="G24" s="13"/>
      <c r="H24" s="13"/>
      <c r="I24" s="15"/>
      <c r="J24" s="13"/>
      <c r="K24" s="15"/>
    </row>
    <row r="25" spans="1:11" ht="13.5">
      <c r="A25" s="12"/>
      <c r="B25" s="12"/>
      <c r="C25" s="12"/>
      <c r="D25" s="13"/>
      <c r="E25" s="13"/>
      <c r="F25" s="13"/>
      <c r="G25" s="13"/>
      <c r="H25" s="13"/>
      <c r="I25" s="15"/>
      <c r="J25" s="13"/>
      <c r="K25" s="15"/>
    </row>
    <row r="26" spans="1:11" ht="13.5">
      <c r="A26" s="12"/>
      <c r="B26" s="12"/>
      <c r="C26" s="12"/>
      <c r="D26" s="13"/>
      <c r="E26" s="13"/>
      <c r="F26" s="13"/>
      <c r="G26" s="13"/>
      <c r="H26" s="13"/>
      <c r="I26" s="15"/>
      <c r="J26" s="13"/>
      <c r="K26" s="15"/>
    </row>
    <row r="27" spans="1:11" ht="13.5">
      <c r="A27" s="12"/>
      <c r="B27" s="12"/>
      <c r="C27" s="12"/>
      <c r="D27" s="13"/>
      <c r="E27" s="13"/>
      <c r="F27" s="13"/>
      <c r="G27" s="13"/>
      <c r="H27" s="13"/>
      <c r="I27" s="15"/>
      <c r="J27" s="13"/>
      <c r="K27" s="15"/>
    </row>
    <row r="28" spans="1:11" ht="13.5">
      <c r="A28" s="227" t="s">
        <v>37</v>
      </c>
      <c r="B28" s="228"/>
      <c r="C28" s="229"/>
      <c r="D28" s="13"/>
      <c r="E28" s="13"/>
      <c r="F28" s="13"/>
      <c r="G28" s="13"/>
      <c r="H28" s="13"/>
      <c r="I28" s="15"/>
      <c r="J28" s="13"/>
      <c r="K28" s="15"/>
    </row>
    <row r="29" spans="1:11" ht="13.5">
      <c r="A29" s="13"/>
      <c r="B29" s="12"/>
      <c r="C29" s="12"/>
      <c r="D29" s="13"/>
      <c r="E29" s="13"/>
      <c r="F29" s="13"/>
      <c r="G29" s="13"/>
      <c r="H29" s="13"/>
      <c r="I29" s="15"/>
      <c r="J29" s="13"/>
      <c r="K29" s="15"/>
    </row>
    <row r="30" spans="1:11" ht="13.5">
      <c r="A30" s="13"/>
      <c r="B30" s="12"/>
      <c r="C30" s="12"/>
      <c r="D30" s="13"/>
      <c r="E30" s="13"/>
      <c r="F30" s="13"/>
      <c r="G30" s="13"/>
      <c r="H30" s="13"/>
      <c r="I30" s="15"/>
      <c r="J30" s="13"/>
      <c r="K30" s="15"/>
    </row>
    <row r="31" spans="1:11" ht="13.5">
      <c r="A31" s="13"/>
      <c r="B31" s="12"/>
      <c r="C31" s="12"/>
      <c r="D31" s="13"/>
      <c r="E31" s="13"/>
      <c r="F31" s="13"/>
      <c r="G31" s="13"/>
      <c r="H31" s="13"/>
      <c r="I31" s="15"/>
      <c r="J31" s="13"/>
      <c r="K31" s="15"/>
    </row>
    <row r="32" spans="1:11" ht="13.5">
      <c r="A32" s="13"/>
      <c r="B32" s="12"/>
      <c r="C32" s="12"/>
      <c r="D32" s="13"/>
      <c r="E32" s="13"/>
      <c r="F32" s="13"/>
      <c r="G32" s="13"/>
      <c r="H32" s="13"/>
      <c r="I32" s="15"/>
      <c r="J32" s="13"/>
      <c r="K32" s="15"/>
    </row>
    <row r="33" spans="1:11" ht="13.5">
      <c r="A33" s="13"/>
      <c r="B33" s="12"/>
      <c r="C33" s="12"/>
      <c r="D33" s="13"/>
      <c r="E33" s="13"/>
      <c r="F33" s="13"/>
      <c r="G33" s="13"/>
      <c r="H33" s="13"/>
      <c r="I33" s="15"/>
      <c r="J33" s="13"/>
      <c r="K33" s="15"/>
    </row>
    <row r="34" spans="1:11" ht="13.5">
      <c r="A34" s="13"/>
      <c r="B34" s="12"/>
      <c r="C34" s="12"/>
      <c r="D34" s="13"/>
      <c r="E34" s="13"/>
      <c r="F34" s="13"/>
      <c r="G34" s="13"/>
      <c r="H34" s="13"/>
      <c r="I34" s="15"/>
      <c r="J34" s="13"/>
      <c r="K34" s="15"/>
    </row>
    <row r="35" spans="1:11" ht="13.5">
      <c r="A35" s="13"/>
      <c r="B35" s="12"/>
      <c r="C35" s="12"/>
      <c r="D35" s="13"/>
      <c r="E35" s="13"/>
      <c r="F35" s="13"/>
      <c r="G35" s="13"/>
      <c r="H35" s="13"/>
      <c r="I35" s="15"/>
      <c r="J35" s="13"/>
      <c r="K35" s="15"/>
    </row>
    <row r="36" spans="1:11" ht="13.5">
      <c r="A36" s="13"/>
      <c r="B36" s="12"/>
      <c r="C36" s="12"/>
      <c r="D36" s="13"/>
      <c r="E36" s="13"/>
      <c r="F36" s="13"/>
      <c r="G36" s="13"/>
      <c r="H36" s="13"/>
      <c r="I36" s="15"/>
      <c r="J36" s="13"/>
      <c r="K36" s="15"/>
    </row>
    <row r="37" spans="1:11" ht="13.5">
      <c r="A37" s="13"/>
      <c r="B37" s="12"/>
      <c r="C37" s="12"/>
      <c r="D37" s="13"/>
      <c r="E37" s="13"/>
      <c r="F37" s="13"/>
      <c r="G37" s="13"/>
      <c r="H37" s="13"/>
      <c r="I37" s="15"/>
      <c r="J37" s="13"/>
      <c r="K37" s="15"/>
    </row>
    <row r="38" spans="1:11" ht="13.5">
      <c r="A38" s="13"/>
      <c r="B38" s="12"/>
      <c r="C38" s="12"/>
      <c r="D38" s="13"/>
      <c r="E38" s="13"/>
      <c r="F38" s="13"/>
      <c r="G38" s="13"/>
      <c r="H38" s="13"/>
      <c r="I38" s="15"/>
      <c r="J38" s="13"/>
      <c r="K38" s="15"/>
    </row>
    <row r="39" spans="1:11" ht="13.5">
      <c r="A39" s="13"/>
      <c r="B39" s="12"/>
      <c r="C39" s="12"/>
      <c r="D39" s="13"/>
      <c r="E39" s="13"/>
      <c r="F39" s="13"/>
      <c r="G39" s="13"/>
      <c r="H39" s="13"/>
      <c r="I39" s="15"/>
      <c r="J39" s="13"/>
      <c r="K39" s="15"/>
    </row>
    <row r="40" spans="1:11" ht="13.5">
      <c r="A40" s="13"/>
      <c r="B40" s="12"/>
      <c r="C40" s="12"/>
      <c r="D40" s="13"/>
      <c r="E40" s="13"/>
      <c r="F40" s="13"/>
      <c r="G40" s="13"/>
      <c r="H40" s="13"/>
      <c r="I40" s="15"/>
      <c r="J40" s="13"/>
      <c r="K40" s="15"/>
    </row>
    <row r="41" spans="1:11" ht="13.5">
      <c r="A41" s="13"/>
      <c r="B41" s="12"/>
      <c r="C41" s="12"/>
      <c r="D41" s="13"/>
      <c r="E41" s="13"/>
      <c r="F41" s="13"/>
      <c r="G41" s="13"/>
      <c r="H41" s="13"/>
      <c r="I41" s="15"/>
      <c r="J41" s="13"/>
      <c r="K41" s="15"/>
    </row>
    <row r="42" spans="1:11" ht="13.5">
      <c r="A42" s="227" t="s">
        <v>38</v>
      </c>
      <c r="B42" s="228"/>
      <c r="C42" s="229"/>
      <c r="D42" s="13"/>
      <c r="E42" s="13"/>
      <c r="F42" s="13"/>
      <c r="G42" s="13"/>
      <c r="H42" s="13"/>
      <c r="I42" s="15"/>
      <c r="J42" s="13"/>
      <c r="K42" s="15"/>
    </row>
    <row r="43" spans="1:11" ht="13.5">
      <c r="A43" s="13"/>
      <c r="B43" s="12"/>
      <c r="C43" s="12"/>
      <c r="D43" s="13"/>
      <c r="E43" s="13"/>
      <c r="F43" s="13"/>
      <c r="G43" s="13"/>
      <c r="H43" s="13"/>
      <c r="I43" s="15"/>
      <c r="J43" s="13"/>
      <c r="K43" s="15"/>
    </row>
    <row r="44" spans="1:11" ht="13.5">
      <c r="A44" s="227" t="s">
        <v>40</v>
      </c>
      <c r="B44" s="228"/>
      <c r="C44" s="229"/>
      <c r="D44" s="13"/>
      <c r="E44" s="13"/>
      <c r="F44" s="13"/>
      <c r="G44" s="13"/>
      <c r="H44" s="13"/>
      <c r="I44" s="15"/>
      <c r="J44" s="16"/>
      <c r="K44" s="15"/>
    </row>
    <row r="45" spans="1:11" ht="13.5">
      <c r="A45" s="221" t="s">
        <v>5</v>
      </c>
      <c r="B45" s="222"/>
      <c r="C45" s="223"/>
      <c r="D45" s="17"/>
      <c r="E45" s="17"/>
      <c r="F45" s="17"/>
      <c r="G45" s="17"/>
      <c r="H45" s="17"/>
      <c r="I45" s="18"/>
      <c r="J45" s="19"/>
      <c r="K45" s="18"/>
    </row>
    <row r="46" ht="13.5">
      <c r="A46" s="1" t="s">
        <v>43</v>
      </c>
    </row>
    <row r="47" ht="13.5">
      <c r="A47" s="4" t="s">
        <v>41</v>
      </c>
    </row>
    <row r="48" ht="13.5">
      <c r="A48" s="4" t="s">
        <v>44</v>
      </c>
    </row>
    <row r="49" ht="13.5">
      <c r="A49" s="4" t="s">
        <v>24</v>
      </c>
    </row>
    <row r="50" ht="13.5">
      <c r="A50" s="4" t="s">
        <v>45</v>
      </c>
    </row>
    <row r="51" ht="13.5">
      <c r="A51" s="4" t="s">
        <v>25</v>
      </c>
    </row>
    <row r="52" ht="13.5">
      <c r="A52" s="4" t="s">
        <v>157</v>
      </c>
    </row>
    <row r="53" ht="13.5">
      <c r="A53" s="4" t="s">
        <v>46</v>
      </c>
    </row>
    <row r="54" ht="13.5">
      <c r="A54" s="3"/>
    </row>
  </sheetData>
  <sheetProtection/>
  <mergeCells count="18">
    <mergeCell ref="S12:T12"/>
    <mergeCell ref="A45:C45"/>
    <mergeCell ref="A3:K3"/>
    <mergeCell ref="A11:K11"/>
    <mergeCell ref="A15:K15"/>
    <mergeCell ref="A28:C28"/>
    <mergeCell ref="A42:C42"/>
    <mergeCell ref="A44:C44"/>
    <mergeCell ref="S13:T13"/>
    <mergeCell ref="S14:T14"/>
    <mergeCell ref="S10:T10"/>
    <mergeCell ref="S11:T11"/>
    <mergeCell ref="S4:T4"/>
    <mergeCell ref="S5:T5"/>
    <mergeCell ref="S6:T6"/>
    <mergeCell ref="S7:T7"/>
    <mergeCell ref="S8:T8"/>
    <mergeCell ref="S9:T9"/>
  </mergeCells>
  <printOptions/>
  <pageMargins left="0.75" right="0.53"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5"/>
  <sheetViews>
    <sheetView zoomScale="70" zoomScaleNormal="70" zoomScalePageLayoutView="0" workbookViewId="0" topLeftCell="A1">
      <selection activeCell="I11" sqref="I11"/>
    </sheetView>
  </sheetViews>
  <sheetFormatPr defaultColWidth="9.00390625" defaultRowHeight="13.5"/>
  <cols>
    <col min="1" max="2" width="9.00390625" style="1" bestFit="1" customWidth="1"/>
    <col min="3" max="3" width="3.75390625" style="1" customWidth="1"/>
    <col min="4" max="4" width="6.875" style="1" bestFit="1" customWidth="1"/>
    <col min="5" max="5" width="7.50390625" style="1" bestFit="1" customWidth="1"/>
    <col min="6" max="9" width="9.00390625" style="1" bestFit="1" customWidth="1"/>
    <col min="10" max="10" width="10.625" style="1" customWidth="1"/>
    <col min="11" max="11" width="5.625" style="1" customWidth="1"/>
    <col min="12" max="12" width="7.50390625" style="1" bestFit="1" customWidth="1"/>
    <col min="13" max="13" width="9.00390625" style="1" bestFit="1" customWidth="1"/>
    <col min="14" max="16384" width="9.00390625" style="1" customWidth="1"/>
  </cols>
  <sheetData>
    <row r="1" spans="10:12" ht="13.5">
      <c r="J1" s="230" t="s">
        <v>154</v>
      </c>
      <c r="K1" s="230"/>
      <c r="L1" s="230"/>
    </row>
    <row r="2" spans="10:12" ht="13.5">
      <c r="J2" s="231" t="s">
        <v>82</v>
      </c>
      <c r="K2" s="231"/>
      <c r="L2" s="231"/>
    </row>
    <row r="4" spans="1:12" ht="17.25">
      <c r="A4" s="224" t="s">
        <v>47</v>
      </c>
      <c r="B4" s="224"/>
      <c r="C4" s="224"/>
      <c r="D4" s="224"/>
      <c r="E4" s="224"/>
      <c r="F4" s="224"/>
      <c r="G4" s="224"/>
      <c r="H4" s="224"/>
      <c r="I4" s="224"/>
      <c r="J4" s="224"/>
      <c r="K4" s="224"/>
      <c r="L4" s="224"/>
    </row>
    <row r="6" ht="13.5">
      <c r="A6" s="1" t="s">
        <v>8</v>
      </c>
    </row>
    <row r="7" ht="13.5">
      <c r="C7" s="1" t="s">
        <v>1</v>
      </c>
    </row>
    <row r="9" ht="13.5">
      <c r="G9" s="100" t="s">
        <v>169</v>
      </c>
    </row>
    <row r="10" ht="13.5">
      <c r="G10" s="1" t="s">
        <v>10</v>
      </c>
    </row>
    <row r="11" ht="13.5">
      <c r="G11" s="1" t="s">
        <v>12</v>
      </c>
    </row>
    <row r="13" ht="13.5">
      <c r="A13" s="1" t="s">
        <v>147</v>
      </c>
    </row>
    <row r="15" ht="13.5">
      <c r="A15" s="1" t="s">
        <v>18</v>
      </c>
    </row>
    <row r="17" spans="1:12" ht="13.5">
      <c r="A17" s="226" t="s">
        <v>21</v>
      </c>
      <c r="B17" s="226"/>
      <c r="C17" s="226"/>
      <c r="D17" s="226"/>
      <c r="E17" s="226"/>
      <c r="F17" s="226"/>
      <c r="G17" s="226"/>
      <c r="H17" s="226"/>
      <c r="I17" s="226"/>
      <c r="J17" s="226"/>
      <c r="K17" s="226"/>
      <c r="L17" s="226"/>
    </row>
    <row r="19" spans="1:12" ht="22.5">
      <c r="A19" s="20" t="s">
        <v>23</v>
      </c>
      <c r="B19" s="20" t="s">
        <v>26</v>
      </c>
      <c r="C19" s="20" t="s">
        <v>28</v>
      </c>
      <c r="D19" s="20" t="s">
        <v>29</v>
      </c>
      <c r="E19" s="20" t="s">
        <v>31</v>
      </c>
      <c r="F19" s="20" t="s">
        <v>32</v>
      </c>
      <c r="G19" s="20" t="s">
        <v>34</v>
      </c>
      <c r="H19" s="20" t="s">
        <v>0</v>
      </c>
      <c r="I19" s="21" t="s">
        <v>39</v>
      </c>
      <c r="J19" s="22" t="s">
        <v>50</v>
      </c>
      <c r="K19" s="23" t="s">
        <v>51</v>
      </c>
      <c r="L19" s="20" t="s">
        <v>36</v>
      </c>
    </row>
    <row r="20" spans="1:12" ht="21" customHeight="1">
      <c r="A20" s="8"/>
      <c r="B20" s="10"/>
      <c r="C20" s="10"/>
      <c r="D20" s="10"/>
      <c r="E20" s="10"/>
      <c r="F20" s="10"/>
      <c r="G20" s="10"/>
      <c r="H20" s="10"/>
      <c r="I20" s="10"/>
      <c r="J20" s="10"/>
      <c r="K20" s="10"/>
      <c r="L20" s="10"/>
    </row>
    <row r="21" spans="1:12" ht="21" customHeight="1">
      <c r="A21" s="13"/>
      <c r="B21" s="13"/>
      <c r="C21" s="13"/>
      <c r="D21" s="13"/>
      <c r="E21" s="13"/>
      <c r="F21" s="13"/>
      <c r="G21" s="13"/>
      <c r="H21" s="13"/>
      <c r="I21" s="13"/>
      <c r="J21" s="13"/>
      <c r="K21" s="13"/>
      <c r="L21" s="13"/>
    </row>
    <row r="22" spans="1:12" ht="21" customHeight="1">
      <c r="A22" s="13"/>
      <c r="B22" s="13"/>
      <c r="C22" s="13"/>
      <c r="D22" s="13"/>
      <c r="E22" s="13"/>
      <c r="F22" s="13"/>
      <c r="G22" s="13"/>
      <c r="H22" s="13"/>
      <c r="I22" s="13"/>
      <c r="J22" s="13"/>
      <c r="K22" s="13"/>
      <c r="L22" s="13"/>
    </row>
    <row r="23" spans="1:12" ht="21" customHeight="1">
      <c r="A23" s="13"/>
      <c r="B23" s="13"/>
      <c r="C23" s="13"/>
      <c r="D23" s="13"/>
      <c r="E23" s="13"/>
      <c r="F23" s="13"/>
      <c r="G23" s="13"/>
      <c r="H23" s="13"/>
      <c r="I23" s="13"/>
      <c r="J23" s="13"/>
      <c r="K23" s="13"/>
      <c r="L23" s="13"/>
    </row>
    <row r="24" spans="1:12" ht="21" customHeight="1">
      <c r="A24" s="13"/>
      <c r="B24" s="13"/>
      <c r="C24" s="13"/>
      <c r="D24" s="13"/>
      <c r="E24" s="13"/>
      <c r="F24" s="13"/>
      <c r="G24" s="13"/>
      <c r="H24" s="13"/>
      <c r="I24" s="13"/>
      <c r="J24" s="13"/>
      <c r="K24" s="13"/>
      <c r="L24" s="13"/>
    </row>
    <row r="25" spans="1:12" ht="21" customHeight="1">
      <c r="A25" s="13"/>
      <c r="B25" s="13"/>
      <c r="C25" s="13"/>
      <c r="D25" s="13"/>
      <c r="E25" s="13"/>
      <c r="F25" s="13"/>
      <c r="G25" s="13"/>
      <c r="H25" s="13"/>
      <c r="I25" s="13"/>
      <c r="J25" s="13"/>
      <c r="K25" s="13"/>
      <c r="L25" s="13"/>
    </row>
    <row r="26" spans="1:12" ht="21" customHeight="1">
      <c r="A26" s="13"/>
      <c r="B26" s="13"/>
      <c r="C26" s="13"/>
      <c r="D26" s="13"/>
      <c r="E26" s="13"/>
      <c r="F26" s="13"/>
      <c r="G26" s="13"/>
      <c r="H26" s="13"/>
      <c r="I26" s="13"/>
      <c r="J26" s="13"/>
      <c r="K26" s="13"/>
      <c r="L26" s="13"/>
    </row>
    <row r="27" spans="1:12" ht="21" customHeight="1">
      <c r="A27" s="13"/>
      <c r="B27" s="13"/>
      <c r="C27" s="13"/>
      <c r="D27" s="13"/>
      <c r="E27" s="13"/>
      <c r="F27" s="13"/>
      <c r="G27" s="13"/>
      <c r="H27" s="13"/>
      <c r="I27" s="13"/>
      <c r="J27" s="13"/>
      <c r="K27" s="13"/>
      <c r="L27" s="13"/>
    </row>
    <row r="28" spans="1:12" ht="21" customHeight="1">
      <c r="A28" s="13"/>
      <c r="B28" s="13"/>
      <c r="C28" s="13"/>
      <c r="D28" s="13"/>
      <c r="E28" s="13"/>
      <c r="F28" s="13"/>
      <c r="G28" s="13"/>
      <c r="H28" s="13"/>
      <c r="I28" s="13"/>
      <c r="J28" s="13"/>
      <c r="K28" s="13"/>
      <c r="L28" s="13"/>
    </row>
    <row r="29" spans="1:12" ht="21" customHeight="1">
      <c r="A29" s="13"/>
      <c r="B29" s="13"/>
      <c r="C29" s="13"/>
      <c r="D29" s="13"/>
      <c r="E29" s="13"/>
      <c r="F29" s="13"/>
      <c r="G29" s="13"/>
      <c r="H29" s="13"/>
      <c r="I29" s="13"/>
      <c r="J29" s="13"/>
      <c r="K29" s="13"/>
      <c r="L29" s="13"/>
    </row>
    <row r="30" spans="1:12" ht="21" customHeight="1">
      <c r="A30" s="13"/>
      <c r="B30" s="13"/>
      <c r="C30" s="13"/>
      <c r="D30" s="13"/>
      <c r="E30" s="13"/>
      <c r="F30" s="13"/>
      <c r="G30" s="13"/>
      <c r="H30" s="13"/>
      <c r="I30" s="13"/>
      <c r="J30" s="13"/>
      <c r="K30" s="13"/>
      <c r="L30" s="13"/>
    </row>
    <row r="31" spans="1:12" ht="21" customHeight="1">
      <c r="A31" s="13"/>
      <c r="B31" s="13"/>
      <c r="C31" s="13"/>
      <c r="D31" s="13"/>
      <c r="E31" s="13"/>
      <c r="F31" s="13"/>
      <c r="G31" s="13"/>
      <c r="H31" s="13"/>
      <c r="I31" s="13"/>
      <c r="J31" s="13"/>
      <c r="K31" s="13"/>
      <c r="L31" s="13"/>
    </row>
    <row r="32" spans="1:12" ht="21" customHeight="1">
      <c r="A32" s="13"/>
      <c r="B32" s="13"/>
      <c r="C32" s="13"/>
      <c r="D32" s="13"/>
      <c r="E32" s="13"/>
      <c r="F32" s="13"/>
      <c r="G32" s="13"/>
      <c r="H32" s="13"/>
      <c r="I32" s="13"/>
      <c r="J32" s="13"/>
      <c r="K32" s="13"/>
      <c r="L32" s="13"/>
    </row>
    <row r="33" spans="1:12" ht="21" customHeight="1">
      <c r="A33" s="13"/>
      <c r="B33" s="13"/>
      <c r="C33" s="13"/>
      <c r="D33" s="13"/>
      <c r="E33" s="13"/>
      <c r="F33" s="13"/>
      <c r="G33" s="13"/>
      <c r="H33" s="13"/>
      <c r="I33" s="13"/>
      <c r="J33" s="13"/>
      <c r="K33" s="13"/>
      <c r="L33" s="13"/>
    </row>
    <row r="34" spans="1:12" ht="21" customHeight="1">
      <c r="A34" s="13"/>
      <c r="B34" s="13"/>
      <c r="C34" s="13"/>
      <c r="D34" s="13"/>
      <c r="E34" s="13"/>
      <c r="F34" s="13"/>
      <c r="G34" s="13"/>
      <c r="H34" s="13"/>
      <c r="I34" s="13"/>
      <c r="J34" s="13"/>
      <c r="K34" s="13"/>
      <c r="L34" s="13"/>
    </row>
    <row r="35" spans="1:12" ht="21" customHeight="1">
      <c r="A35" s="13"/>
      <c r="B35" s="13"/>
      <c r="C35" s="13"/>
      <c r="D35" s="13"/>
      <c r="E35" s="13"/>
      <c r="F35" s="13"/>
      <c r="G35" s="13"/>
      <c r="H35" s="13"/>
      <c r="I35" s="13"/>
      <c r="J35" s="13"/>
      <c r="K35" s="13"/>
      <c r="L35" s="13"/>
    </row>
    <row r="36" spans="1:12" ht="21" customHeight="1">
      <c r="A36" s="13"/>
      <c r="B36" s="13"/>
      <c r="C36" s="13"/>
      <c r="D36" s="13"/>
      <c r="E36" s="13"/>
      <c r="F36" s="13"/>
      <c r="G36" s="13"/>
      <c r="H36" s="13"/>
      <c r="I36" s="13"/>
      <c r="J36" s="13"/>
      <c r="K36" s="13"/>
      <c r="L36" s="13"/>
    </row>
    <row r="37" spans="1:12" ht="21" customHeight="1">
      <c r="A37" s="17"/>
      <c r="B37" s="17"/>
      <c r="C37" s="17"/>
      <c r="D37" s="17"/>
      <c r="E37" s="17"/>
      <c r="F37" s="17"/>
      <c r="G37" s="17"/>
      <c r="H37" s="17"/>
      <c r="I37" s="17"/>
      <c r="J37" s="17"/>
      <c r="K37" s="17"/>
      <c r="L37" s="17"/>
    </row>
    <row r="38" ht="13.5">
      <c r="A38" s="1" t="s">
        <v>2</v>
      </c>
    </row>
    <row r="39" ht="13.5">
      <c r="A39" s="4" t="s">
        <v>41</v>
      </c>
    </row>
    <row r="40" ht="13.5">
      <c r="A40" s="4" t="s">
        <v>44</v>
      </c>
    </row>
    <row r="41" ht="13.5">
      <c r="A41" s="4" t="s">
        <v>24</v>
      </c>
    </row>
    <row r="42" ht="13.5">
      <c r="A42" s="4" t="s">
        <v>45</v>
      </c>
    </row>
    <row r="43" ht="13.5">
      <c r="A43" s="4" t="s">
        <v>54</v>
      </c>
    </row>
    <row r="44" ht="13.5">
      <c r="A44" s="4" t="s">
        <v>13</v>
      </c>
    </row>
    <row r="45" ht="13.5">
      <c r="A45" s="4" t="s">
        <v>55</v>
      </c>
    </row>
  </sheetData>
  <sheetProtection/>
  <mergeCells count="4">
    <mergeCell ref="A4:L4"/>
    <mergeCell ref="A17:L17"/>
    <mergeCell ref="J1:L1"/>
    <mergeCell ref="J2:L2"/>
  </mergeCells>
  <printOptions/>
  <pageMargins left="0.6" right="0.28"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9"/>
  <sheetViews>
    <sheetView zoomScale="85" zoomScaleNormal="85" zoomScalePageLayoutView="0" workbookViewId="0" topLeftCell="A1">
      <selection activeCell="A1" sqref="A1"/>
    </sheetView>
  </sheetViews>
  <sheetFormatPr defaultColWidth="9.00390625" defaultRowHeight="13.5"/>
  <cols>
    <col min="1" max="1" width="7.625" style="1" customWidth="1"/>
    <col min="2" max="2" width="7.125" style="1" customWidth="1"/>
    <col min="3" max="3" width="4.125" style="1" customWidth="1"/>
    <col min="4" max="5" width="6.125" style="1" customWidth="1"/>
    <col min="6" max="6" width="9.25390625" style="1" bestFit="1" customWidth="1"/>
    <col min="7" max="7" width="6.125" style="1" customWidth="1"/>
    <col min="8" max="8" width="7.25390625" style="1" customWidth="1"/>
    <col min="9" max="9" width="5.625" style="1" customWidth="1"/>
    <col min="10" max="10" width="5.875" style="1" customWidth="1"/>
    <col min="11" max="11" width="4.125" style="1" customWidth="1"/>
    <col min="12" max="12" width="5.625" style="1" customWidth="1"/>
    <col min="13" max="13" width="7.50390625" style="1" bestFit="1" customWidth="1"/>
    <col min="14" max="14" width="6.625" style="1" customWidth="1"/>
    <col min="15" max="15" width="8.00390625" style="1" bestFit="1" customWidth="1"/>
    <col min="16" max="16" width="9.00390625" style="1" bestFit="1" customWidth="1"/>
    <col min="17" max="16384" width="9.00390625" style="1" customWidth="1"/>
  </cols>
  <sheetData>
    <row r="1" ht="13.5">
      <c r="N1" s="2" t="s">
        <v>155</v>
      </c>
    </row>
    <row r="2" ht="13.5">
      <c r="A2" s="1" t="s">
        <v>56</v>
      </c>
    </row>
    <row r="4" spans="1:15" ht="13.5">
      <c r="A4" s="238" t="s">
        <v>23</v>
      </c>
      <c r="B4" s="238" t="s">
        <v>26</v>
      </c>
      <c r="C4" s="238" t="s">
        <v>28</v>
      </c>
      <c r="D4" s="238" t="s">
        <v>29</v>
      </c>
      <c r="E4" s="238" t="s">
        <v>31</v>
      </c>
      <c r="F4" s="238" t="s">
        <v>32</v>
      </c>
      <c r="G4" s="232" t="s">
        <v>49</v>
      </c>
      <c r="H4" s="234" t="s">
        <v>57</v>
      </c>
      <c r="I4" s="236" t="s">
        <v>58</v>
      </c>
      <c r="J4" s="237"/>
      <c r="K4" s="237"/>
      <c r="L4" s="237"/>
      <c r="M4" s="237"/>
      <c r="N4" s="237"/>
      <c r="O4" s="237"/>
    </row>
    <row r="5" spans="1:15" ht="13.5">
      <c r="A5" s="239"/>
      <c r="B5" s="239"/>
      <c r="C5" s="239"/>
      <c r="D5" s="239"/>
      <c r="E5" s="239"/>
      <c r="F5" s="239"/>
      <c r="G5" s="233"/>
      <c r="H5" s="235"/>
      <c r="I5" s="26" t="s">
        <v>23</v>
      </c>
      <c r="J5" s="20" t="s">
        <v>26</v>
      </c>
      <c r="K5" s="20" t="s">
        <v>28</v>
      </c>
      <c r="L5" s="20" t="s">
        <v>29</v>
      </c>
      <c r="M5" s="20" t="s">
        <v>31</v>
      </c>
      <c r="N5" s="20" t="s">
        <v>32</v>
      </c>
      <c r="O5" s="24" t="s">
        <v>15</v>
      </c>
    </row>
    <row r="6" spans="1:15" ht="24" customHeight="1">
      <c r="A6" s="27"/>
      <c r="B6" s="28"/>
      <c r="C6" s="29"/>
      <c r="D6" s="28"/>
      <c r="E6" s="28"/>
      <c r="F6" s="28"/>
      <c r="G6" s="29"/>
      <c r="H6" s="30"/>
      <c r="I6" s="31"/>
      <c r="J6" s="28"/>
      <c r="K6" s="28"/>
      <c r="L6" s="28"/>
      <c r="M6" s="28"/>
      <c r="N6" s="28"/>
      <c r="O6" s="28"/>
    </row>
    <row r="7" spans="1:15" ht="24" customHeight="1">
      <c r="A7" s="32"/>
      <c r="B7" s="32"/>
      <c r="C7" s="33"/>
      <c r="D7" s="32"/>
      <c r="E7" s="32"/>
      <c r="F7" s="32"/>
      <c r="G7" s="33"/>
      <c r="H7" s="34"/>
      <c r="I7" s="35"/>
      <c r="J7" s="32"/>
      <c r="K7" s="32"/>
      <c r="L7" s="32"/>
      <c r="M7" s="32"/>
      <c r="N7" s="32"/>
      <c r="O7" s="32"/>
    </row>
    <row r="8" spans="1:15" ht="24" customHeight="1">
      <c r="A8" s="32"/>
      <c r="B8" s="32"/>
      <c r="C8" s="33"/>
      <c r="D8" s="32"/>
      <c r="E8" s="32"/>
      <c r="F8" s="32"/>
      <c r="G8" s="33"/>
      <c r="H8" s="34"/>
      <c r="I8" s="35"/>
      <c r="J8" s="32"/>
      <c r="K8" s="32"/>
      <c r="L8" s="32"/>
      <c r="M8" s="32"/>
      <c r="N8" s="32"/>
      <c r="O8" s="32"/>
    </row>
    <row r="9" spans="1:15" ht="24" customHeight="1">
      <c r="A9" s="32"/>
      <c r="B9" s="32"/>
      <c r="C9" s="33"/>
      <c r="D9" s="32"/>
      <c r="E9" s="32"/>
      <c r="F9" s="32"/>
      <c r="G9" s="33"/>
      <c r="H9" s="34"/>
      <c r="I9" s="35"/>
      <c r="J9" s="32"/>
      <c r="K9" s="32"/>
      <c r="L9" s="32"/>
      <c r="M9" s="32"/>
      <c r="N9" s="32"/>
      <c r="O9" s="32"/>
    </row>
    <row r="10" spans="1:15" ht="24" customHeight="1">
      <c r="A10" s="32"/>
      <c r="B10" s="32"/>
      <c r="C10" s="33"/>
      <c r="D10" s="32"/>
      <c r="E10" s="32"/>
      <c r="F10" s="32"/>
      <c r="G10" s="33"/>
      <c r="H10" s="34"/>
      <c r="I10" s="35"/>
      <c r="J10" s="32"/>
      <c r="K10" s="32"/>
      <c r="L10" s="32"/>
      <c r="M10" s="32"/>
      <c r="N10" s="32"/>
      <c r="O10" s="32"/>
    </row>
    <row r="11" spans="1:15" ht="24" customHeight="1">
      <c r="A11" s="32"/>
      <c r="B11" s="32"/>
      <c r="C11" s="33"/>
      <c r="D11" s="32"/>
      <c r="E11" s="32"/>
      <c r="F11" s="32"/>
      <c r="G11" s="33"/>
      <c r="H11" s="34"/>
      <c r="I11" s="35"/>
      <c r="J11" s="32"/>
      <c r="K11" s="32"/>
      <c r="L11" s="32"/>
      <c r="M11" s="32"/>
      <c r="N11" s="32"/>
      <c r="O11" s="32"/>
    </row>
    <row r="12" spans="1:15" ht="24" customHeight="1">
      <c r="A12" s="32"/>
      <c r="B12" s="32"/>
      <c r="C12" s="33"/>
      <c r="D12" s="32"/>
      <c r="E12" s="32"/>
      <c r="F12" s="32"/>
      <c r="G12" s="33"/>
      <c r="H12" s="34"/>
      <c r="I12" s="35"/>
      <c r="J12" s="32"/>
      <c r="K12" s="32"/>
      <c r="L12" s="32"/>
      <c r="M12" s="32"/>
      <c r="N12" s="32"/>
      <c r="O12" s="32"/>
    </row>
    <row r="13" spans="1:15" ht="24" customHeight="1">
      <c r="A13" s="32"/>
      <c r="B13" s="32"/>
      <c r="C13" s="33"/>
      <c r="D13" s="32"/>
      <c r="E13" s="32"/>
      <c r="F13" s="32"/>
      <c r="G13" s="33"/>
      <c r="H13" s="34"/>
      <c r="I13" s="35"/>
      <c r="J13" s="32"/>
      <c r="K13" s="32"/>
      <c r="L13" s="32"/>
      <c r="M13" s="32"/>
      <c r="N13" s="32"/>
      <c r="O13" s="32"/>
    </row>
    <row r="14" spans="1:15" ht="24" customHeight="1">
      <c r="A14" s="32"/>
      <c r="B14" s="32"/>
      <c r="C14" s="33"/>
      <c r="D14" s="32"/>
      <c r="E14" s="32"/>
      <c r="F14" s="32"/>
      <c r="G14" s="33"/>
      <c r="H14" s="34"/>
      <c r="I14" s="35"/>
      <c r="J14" s="32"/>
      <c r="K14" s="32"/>
      <c r="L14" s="32"/>
      <c r="M14" s="32"/>
      <c r="N14" s="32"/>
      <c r="O14" s="32"/>
    </row>
    <row r="15" spans="1:15" ht="24" customHeight="1">
      <c r="A15" s="32"/>
      <c r="B15" s="32"/>
      <c r="C15" s="33"/>
      <c r="D15" s="32"/>
      <c r="E15" s="32"/>
      <c r="F15" s="32"/>
      <c r="G15" s="33"/>
      <c r="H15" s="34"/>
      <c r="I15" s="35"/>
      <c r="J15" s="32"/>
      <c r="K15" s="32"/>
      <c r="L15" s="32"/>
      <c r="M15" s="32"/>
      <c r="N15" s="32"/>
      <c r="O15" s="32"/>
    </row>
    <row r="16" spans="1:15" ht="24" customHeight="1">
      <c r="A16" s="32"/>
      <c r="B16" s="32"/>
      <c r="C16" s="33"/>
      <c r="D16" s="32"/>
      <c r="E16" s="32"/>
      <c r="F16" s="32"/>
      <c r="G16" s="33"/>
      <c r="H16" s="34"/>
      <c r="I16" s="35"/>
      <c r="J16" s="32"/>
      <c r="K16" s="32"/>
      <c r="L16" s="32"/>
      <c r="M16" s="32"/>
      <c r="N16" s="32"/>
      <c r="O16" s="32"/>
    </row>
    <row r="17" spans="1:15" ht="24" customHeight="1">
      <c r="A17" s="32"/>
      <c r="B17" s="32"/>
      <c r="C17" s="33"/>
      <c r="D17" s="32"/>
      <c r="E17" s="32"/>
      <c r="F17" s="32"/>
      <c r="G17" s="33"/>
      <c r="H17" s="34"/>
      <c r="I17" s="35"/>
      <c r="J17" s="32"/>
      <c r="K17" s="32"/>
      <c r="L17" s="32"/>
      <c r="M17" s="32"/>
      <c r="N17" s="32"/>
      <c r="O17" s="32"/>
    </row>
    <row r="18" spans="1:15" ht="24" customHeight="1">
      <c r="A18" s="32"/>
      <c r="B18" s="32"/>
      <c r="C18" s="33"/>
      <c r="D18" s="32"/>
      <c r="E18" s="32"/>
      <c r="F18" s="32"/>
      <c r="G18" s="33"/>
      <c r="H18" s="34"/>
      <c r="I18" s="35"/>
      <c r="J18" s="32"/>
      <c r="K18" s="32"/>
      <c r="L18" s="32"/>
      <c r="M18" s="32"/>
      <c r="N18" s="32"/>
      <c r="O18" s="32"/>
    </row>
    <row r="19" spans="1:15" ht="24" customHeight="1">
      <c r="A19" s="36"/>
      <c r="B19" s="36"/>
      <c r="C19" s="37"/>
      <c r="D19" s="36"/>
      <c r="E19" s="36"/>
      <c r="F19" s="36"/>
      <c r="G19" s="37"/>
      <c r="H19" s="38"/>
      <c r="I19" s="39"/>
      <c r="J19" s="36"/>
      <c r="K19" s="36"/>
      <c r="L19" s="36"/>
      <c r="M19" s="36"/>
      <c r="N19" s="36"/>
      <c r="O19" s="36"/>
    </row>
  </sheetData>
  <sheetProtection/>
  <mergeCells count="9">
    <mergeCell ref="G4:G5"/>
    <mergeCell ref="H4:H5"/>
    <mergeCell ref="I4:O4"/>
    <mergeCell ref="A4:A5"/>
    <mergeCell ref="B4:B5"/>
    <mergeCell ref="C4:C5"/>
    <mergeCell ref="D4:D5"/>
    <mergeCell ref="E4:E5"/>
    <mergeCell ref="F4:F5"/>
  </mergeCells>
  <printOptions/>
  <pageMargins left="0.56" right="0.23"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50"/>
  <sheetViews>
    <sheetView zoomScale="85" zoomScaleNormal="85" zoomScalePageLayoutView="0" workbookViewId="0" topLeftCell="A1">
      <selection activeCell="A1" sqref="A1"/>
    </sheetView>
  </sheetViews>
  <sheetFormatPr defaultColWidth="9.00390625" defaultRowHeight="13.5"/>
  <cols>
    <col min="1" max="1" width="10.00390625" style="40" customWidth="1"/>
    <col min="2" max="2" width="4.625" style="40" customWidth="1"/>
    <col min="3" max="3" width="6.625" style="40" customWidth="1"/>
    <col min="4" max="5" width="7.625" style="40" customWidth="1"/>
    <col min="6" max="6" width="3.625" style="40" customWidth="1"/>
    <col min="7" max="7" width="6.625" style="40" customWidth="1"/>
    <col min="8" max="8" width="2.875" style="40" customWidth="1"/>
    <col min="9" max="9" width="7.125" style="40" customWidth="1"/>
    <col min="10" max="10" width="2.875" style="40" customWidth="1"/>
    <col min="11" max="11" width="7.125" style="40" customWidth="1"/>
    <col min="12" max="12" width="2.875" style="40" customWidth="1"/>
    <col min="13" max="13" width="7.125" style="40" customWidth="1"/>
    <col min="14" max="14" width="3.50390625" style="40" customWidth="1"/>
    <col min="15" max="15" width="7.125" style="40" customWidth="1"/>
    <col min="16" max="16" width="3.25390625" style="40" customWidth="1"/>
    <col min="17" max="17" width="7.125" style="40" customWidth="1"/>
    <col min="18" max="18" width="9.00390625" style="40" bestFit="1" customWidth="1"/>
    <col min="19" max="16384" width="9.00390625" style="40" customWidth="1"/>
  </cols>
  <sheetData>
    <row r="1" spans="15:17" ht="13.5">
      <c r="O1" s="240" t="s">
        <v>156</v>
      </c>
      <c r="P1" s="240"/>
      <c r="Q1" s="240"/>
    </row>
    <row r="2" ht="13.5">
      <c r="A2" s="41" t="s">
        <v>22</v>
      </c>
    </row>
    <row r="3" ht="13.5">
      <c r="Q3" s="42"/>
    </row>
    <row r="4" spans="1:17" ht="24" customHeight="1">
      <c r="A4" s="43" t="s">
        <v>48</v>
      </c>
      <c r="B4" s="44"/>
      <c r="C4" s="45"/>
      <c r="D4" s="45"/>
      <c r="E4" s="46"/>
      <c r="F4" s="241" t="s">
        <v>19</v>
      </c>
      <c r="G4" s="242"/>
      <c r="H4" s="44"/>
      <c r="I4" s="46"/>
      <c r="J4" s="241" t="s">
        <v>60</v>
      </c>
      <c r="K4" s="243"/>
      <c r="L4" s="44"/>
      <c r="M4" s="46"/>
      <c r="N4" s="241" t="s">
        <v>61</v>
      </c>
      <c r="O4" s="243"/>
      <c r="P4" s="44"/>
      <c r="Q4" s="46"/>
    </row>
    <row r="5" spans="1:17" ht="13.5">
      <c r="A5" s="244" t="s">
        <v>62</v>
      </c>
      <c r="B5" s="244"/>
      <c r="C5" s="244"/>
      <c r="D5" s="245"/>
      <c r="E5" s="246" t="s">
        <v>63</v>
      </c>
      <c r="F5" s="247"/>
      <c r="G5" s="247"/>
      <c r="H5" s="247"/>
      <c r="I5" s="247"/>
      <c r="J5" s="247"/>
      <c r="K5" s="247"/>
      <c r="L5" s="247"/>
      <c r="M5" s="247"/>
      <c r="N5" s="247"/>
      <c r="O5" s="247"/>
      <c r="P5" s="247"/>
      <c r="Q5" s="244"/>
    </row>
    <row r="6" spans="1:17" ht="13.5">
      <c r="A6" s="252" t="s">
        <v>27</v>
      </c>
      <c r="B6" s="25" t="s">
        <v>26</v>
      </c>
      <c r="C6" s="25" t="s">
        <v>64</v>
      </c>
      <c r="D6" s="48" t="s">
        <v>17</v>
      </c>
      <c r="E6" s="253" t="s">
        <v>14</v>
      </c>
      <c r="F6" s="255" t="s">
        <v>52</v>
      </c>
      <c r="G6" s="253" t="s">
        <v>65</v>
      </c>
      <c r="H6" s="258" t="s">
        <v>66</v>
      </c>
      <c r="I6" s="253" t="s">
        <v>67</v>
      </c>
      <c r="J6" s="258" t="s">
        <v>66</v>
      </c>
      <c r="K6" s="253" t="s">
        <v>42</v>
      </c>
      <c r="L6" s="258" t="s">
        <v>66</v>
      </c>
      <c r="M6" s="253" t="s">
        <v>16</v>
      </c>
      <c r="N6" s="248" t="s">
        <v>68</v>
      </c>
      <c r="O6" s="49" t="s">
        <v>69</v>
      </c>
      <c r="P6" s="250" t="s">
        <v>71</v>
      </c>
      <c r="Q6" s="260" t="s">
        <v>72</v>
      </c>
    </row>
    <row r="7" spans="1:17" ht="13.5">
      <c r="A7" s="252"/>
      <c r="B7" s="25" t="s">
        <v>73</v>
      </c>
      <c r="C7" s="25" t="s">
        <v>74</v>
      </c>
      <c r="D7" s="48" t="s">
        <v>75</v>
      </c>
      <c r="E7" s="254"/>
      <c r="F7" s="256"/>
      <c r="G7" s="257"/>
      <c r="H7" s="259"/>
      <c r="I7" s="257"/>
      <c r="J7" s="259"/>
      <c r="K7" s="257"/>
      <c r="L7" s="259"/>
      <c r="M7" s="257"/>
      <c r="N7" s="249"/>
      <c r="O7" s="51" t="s">
        <v>76</v>
      </c>
      <c r="P7" s="251"/>
      <c r="Q7" s="261"/>
    </row>
    <row r="8" spans="1:17" ht="13.5">
      <c r="A8" s="52"/>
      <c r="B8" s="52"/>
      <c r="C8" s="52"/>
      <c r="D8" s="53"/>
      <c r="E8" s="54"/>
      <c r="F8" s="55" t="s">
        <v>77</v>
      </c>
      <c r="G8" s="56"/>
      <c r="H8" s="57" t="s">
        <v>66</v>
      </c>
      <c r="I8" s="56"/>
      <c r="J8" s="57" t="s">
        <v>66</v>
      </c>
      <c r="K8" s="56"/>
      <c r="L8" s="57" t="s">
        <v>66</v>
      </c>
      <c r="M8" s="56"/>
      <c r="N8" s="58" t="s">
        <v>68</v>
      </c>
      <c r="O8" s="59"/>
      <c r="P8" s="57" t="s">
        <v>71</v>
      </c>
      <c r="Q8" s="60"/>
    </row>
    <row r="9" spans="1:17" ht="13.5">
      <c r="A9" s="61"/>
      <c r="B9" s="61"/>
      <c r="C9" s="61"/>
      <c r="D9" s="62"/>
      <c r="E9" s="63"/>
      <c r="F9" s="64" t="s">
        <v>77</v>
      </c>
      <c r="G9" s="65"/>
      <c r="H9" s="66" t="s">
        <v>66</v>
      </c>
      <c r="I9" s="65"/>
      <c r="J9" s="66" t="s">
        <v>66</v>
      </c>
      <c r="K9" s="65"/>
      <c r="L9" s="66" t="s">
        <v>66</v>
      </c>
      <c r="M9" s="65"/>
      <c r="N9" s="67" t="s">
        <v>68</v>
      </c>
      <c r="O9" s="65"/>
      <c r="P9" s="68" t="s">
        <v>71</v>
      </c>
      <c r="Q9" s="61"/>
    </row>
    <row r="10" spans="1:17" ht="13.5">
      <c r="A10" s="61"/>
      <c r="B10" s="61"/>
      <c r="C10" s="61"/>
      <c r="D10" s="62"/>
      <c r="E10" s="63"/>
      <c r="F10" s="64" t="s">
        <v>77</v>
      </c>
      <c r="G10" s="65"/>
      <c r="H10" s="66" t="s">
        <v>66</v>
      </c>
      <c r="I10" s="65"/>
      <c r="J10" s="66" t="s">
        <v>66</v>
      </c>
      <c r="K10" s="65"/>
      <c r="L10" s="66" t="s">
        <v>66</v>
      </c>
      <c r="M10" s="65"/>
      <c r="N10" s="67" t="s">
        <v>68</v>
      </c>
      <c r="O10" s="65"/>
      <c r="P10" s="68" t="s">
        <v>71</v>
      </c>
      <c r="Q10" s="61"/>
    </row>
    <row r="11" spans="1:17" ht="13.5">
      <c r="A11" s="61"/>
      <c r="B11" s="61"/>
      <c r="C11" s="61"/>
      <c r="D11" s="62"/>
      <c r="E11" s="63"/>
      <c r="F11" s="64" t="s">
        <v>77</v>
      </c>
      <c r="G11" s="65"/>
      <c r="H11" s="66" t="s">
        <v>66</v>
      </c>
      <c r="I11" s="65"/>
      <c r="J11" s="66" t="s">
        <v>66</v>
      </c>
      <c r="K11" s="65"/>
      <c r="L11" s="66" t="s">
        <v>66</v>
      </c>
      <c r="M11" s="65"/>
      <c r="N11" s="67" t="s">
        <v>68</v>
      </c>
      <c r="O11" s="65"/>
      <c r="P11" s="68" t="s">
        <v>71</v>
      </c>
      <c r="Q11" s="61"/>
    </row>
    <row r="12" spans="1:17" ht="13.5">
      <c r="A12" s="61"/>
      <c r="B12" s="61"/>
      <c r="C12" s="61"/>
      <c r="D12" s="62"/>
      <c r="E12" s="63"/>
      <c r="F12" s="64" t="s">
        <v>77</v>
      </c>
      <c r="G12" s="65"/>
      <c r="H12" s="66" t="s">
        <v>66</v>
      </c>
      <c r="I12" s="65"/>
      <c r="J12" s="66" t="s">
        <v>66</v>
      </c>
      <c r="K12" s="65"/>
      <c r="L12" s="66" t="s">
        <v>66</v>
      </c>
      <c r="M12" s="65"/>
      <c r="N12" s="67" t="s">
        <v>68</v>
      </c>
      <c r="O12" s="65"/>
      <c r="P12" s="68" t="s">
        <v>71</v>
      </c>
      <c r="Q12" s="61"/>
    </row>
    <row r="13" spans="1:17" ht="13.5">
      <c r="A13" s="61"/>
      <c r="B13" s="61"/>
      <c r="C13" s="61"/>
      <c r="D13" s="62"/>
      <c r="E13" s="63"/>
      <c r="F13" s="64" t="s">
        <v>77</v>
      </c>
      <c r="G13" s="65"/>
      <c r="H13" s="66" t="s">
        <v>66</v>
      </c>
      <c r="I13" s="65"/>
      <c r="J13" s="66" t="s">
        <v>66</v>
      </c>
      <c r="K13" s="65"/>
      <c r="L13" s="66" t="s">
        <v>66</v>
      </c>
      <c r="M13" s="65"/>
      <c r="N13" s="67" t="s">
        <v>68</v>
      </c>
      <c r="O13" s="65"/>
      <c r="P13" s="68" t="s">
        <v>71</v>
      </c>
      <c r="Q13" s="61"/>
    </row>
    <row r="14" spans="1:17" ht="13.5">
      <c r="A14" s="61"/>
      <c r="B14" s="61"/>
      <c r="C14" s="61"/>
      <c r="D14" s="62"/>
      <c r="E14" s="63"/>
      <c r="F14" s="64" t="s">
        <v>77</v>
      </c>
      <c r="G14" s="65"/>
      <c r="H14" s="66" t="s">
        <v>66</v>
      </c>
      <c r="I14" s="65"/>
      <c r="J14" s="66" t="s">
        <v>66</v>
      </c>
      <c r="K14" s="65"/>
      <c r="L14" s="66" t="s">
        <v>66</v>
      </c>
      <c r="M14" s="65"/>
      <c r="N14" s="67" t="s">
        <v>68</v>
      </c>
      <c r="O14" s="65"/>
      <c r="P14" s="68" t="s">
        <v>71</v>
      </c>
      <c r="Q14" s="61"/>
    </row>
    <row r="15" spans="1:17" ht="13.5">
      <c r="A15" s="61"/>
      <c r="B15" s="61"/>
      <c r="C15" s="61"/>
      <c r="D15" s="62"/>
      <c r="E15" s="63"/>
      <c r="F15" s="64" t="s">
        <v>77</v>
      </c>
      <c r="G15" s="65"/>
      <c r="H15" s="66" t="s">
        <v>66</v>
      </c>
      <c r="I15" s="65"/>
      <c r="J15" s="66" t="s">
        <v>66</v>
      </c>
      <c r="K15" s="65"/>
      <c r="L15" s="66" t="s">
        <v>66</v>
      </c>
      <c r="M15" s="65"/>
      <c r="N15" s="67" t="s">
        <v>68</v>
      </c>
      <c r="O15" s="65"/>
      <c r="P15" s="68" t="s">
        <v>71</v>
      </c>
      <c r="Q15" s="61"/>
    </row>
    <row r="16" spans="1:17" ht="13.5">
      <c r="A16" s="69"/>
      <c r="B16" s="69"/>
      <c r="C16" s="69"/>
      <c r="D16" s="70"/>
      <c r="E16" s="71"/>
      <c r="F16" s="72" t="s">
        <v>77</v>
      </c>
      <c r="G16" s="73"/>
      <c r="H16" s="74" t="s">
        <v>66</v>
      </c>
      <c r="I16" s="73"/>
      <c r="J16" s="74" t="s">
        <v>66</v>
      </c>
      <c r="K16" s="73"/>
      <c r="L16" s="74" t="s">
        <v>66</v>
      </c>
      <c r="M16" s="73"/>
      <c r="N16" s="75" t="s">
        <v>68</v>
      </c>
      <c r="O16" s="73"/>
      <c r="P16" s="76" t="s">
        <v>71</v>
      </c>
      <c r="Q16" s="69"/>
    </row>
    <row r="17" spans="1:17" ht="13.5">
      <c r="A17" s="51"/>
      <c r="B17" s="51"/>
      <c r="C17" s="51"/>
      <c r="D17" s="51"/>
      <c r="E17" s="51"/>
      <c r="F17" s="77"/>
      <c r="G17" s="51"/>
      <c r="H17" s="50"/>
      <c r="I17" s="51"/>
      <c r="J17" s="50"/>
      <c r="K17" s="51"/>
      <c r="L17" s="50"/>
      <c r="M17" s="51"/>
      <c r="N17" s="78"/>
      <c r="O17" s="51"/>
      <c r="P17" s="50"/>
      <c r="Q17" s="51"/>
    </row>
    <row r="19" ht="13.5">
      <c r="A19" s="41" t="s">
        <v>78</v>
      </c>
    </row>
    <row r="20" ht="13.5">
      <c r="Q20" s="42"/>
    </row>
    <row r="21" spans="1:17" ht="24" customHeight="1">
      <c r="A21" s="43" t="s">
        <v>48</v>
      </c>
      <c r="B21" s="44"/>
      <c r="C21" s="45"/>
      <c r="D21" s="45"/>
      <c r="E21" s="46"/>
      <c r="F21" s="241" t="s">
        <v>19</v>
      </c>
      <c r="G21" s="242"/>
      <c r="H21" s="44"/>
      <c r="I21" s="46"/>
      <c r="J21" s="241" t="s">
        <v>60</v>
      </c>
      <c r="K21" s="243"/>
      <c r="L21" s="44"/>
      <c r="M21" s="46"/>
      <c r="N21" s="241" t="s">
        <v>61</v>
      </c>
      <c r="O21" s="243"/>
      <c r="P21" s="44"/>
      <c r="Q21" s="46"/>
    </row>
    <row r="22" spans="1:17" ht="13.5">
      <c r="A22" s="244" t="s">
        <v>62</v>
      </c>
      <c r="B22" s="244"/>
      <c r="C22" s="244"/>
      <c r="D22" s="245"/>
      <c r="E22" s="246" t="s">
        <v>63</v>
      </c>
      <c r="F22" s="247"/>
      <c r="G22" s="247"/>
      <c r="H22" s="247"/>
      <c r="I22" s="247"/>
      <c r="J22" s="247"/>
      <c r="K22" s="247"/>
      <c r="L22" s="247"/>
      <c r="M22" s="247"/>
      <c r="N22" s="247"/>
      <c r="O22" s="247"/>
      <c r="P22" s="247"/>
      <c r="Q22" s="244"/>
    </row>
    <row r="23" spans="1:17" ht="13.5">
      <c r="A23" s="252" t="s">
        <v>27</v>
      </c>
      <c r="B23" s="25" t="s">
        <v>26</v>
      </c>
      <c r="C23" s="25" t="s">
        <v>64</v>
      </c>
      <c r="D23" s="48" t="s">
        <v>17</v>
      </c>
      <c r="E23" s="253" t="s">
        <v>14</v>
      </c>
      <c r="F23" s="255" t="s">
        <v>52</v>
      </c>
      <c r="G23" s="253" t="s">
        <v>65</v>
      </c>
      <c r="H23" s="258" t="s">
        <v>66</v>
      </c>
      <c r="I23" s="253" t="s">
        <v>67</v>
      </c>
      <c r="J23" s="258" t="s">
        <v>66</v>
      </c>
      <c r="K23" s="253" t="s">
        <v>42</v>
      </c>
      <c r="L23" s="258" t="s">
        <v>66</v>
      </c>
      <c r="M23" s="253" t="s">
        <v>16</v>
      </c>
      <c r="N23" s="248" t="s">
        <v>68</v>
      </c>
      <c r="O23" s="49" t="s">
        <v>69</v>
      </c>
      <c r="P23" s="250" t="s">
        <v>71</v>
      </c>
      <c r="Q23" s="260" t="s">
        <v>72</v>
      </c>
    </row>
    <row r="24" spans="1:17" ht="13.5">
      <c r="A24" s="252"/>
      <c r="B24" s="25" t="s">
        <v>73</v>
      </c>
      <c r="C24" s="25" t="s">
        <v>74</v>
      </c>
      <c r="D24" s="48" t="s">
        <v>75</v>
      </c>
      <c r="E24" s="254"/>
      <c r="F24" s="256"/>
      <c r="G24" s="257"/>
      <c r="H24" s="259"/>
      <c r="I24" s="257"/>
      <c r="J24" s="259"/>
      <c r="K24" s="257"/>
      <c r="L24" s="259"/>
      <c r="M24" s="257"/>
      <c r="N24" s="249"/>
      <c r="O24" s="51" t="s">
        <v>76</v>
      </c>
      <c r="P24" s="251"/>
      <c r="Q24" s="261"/>
    </row>
    <row r="25" spans="1:17" ht="13.5">
      <c r="A25" s="52"/>
      <c r="B25" s="52"/>
      <c r="C25" s="52"/>
      <c r="D25" s="53"/>
      <c r="E25" s="54"/>
      <c r="F25" s="55" t="s">
        <v>77</v>
      </c>
      <c r="G25" s="56"/>
      <c r="H25" s="57" t="s">
        <v>66</v>
      </c>
      <c r="I25" s="56"/>
      <c r="J25" s="57" t="s">
        <v>66</v>
      </c>
      <c r="K25" s="56"/>
      <c r="L25" s="57" t="s">
        <v>66</v>
      </c>
      <c r="M25" s="56"/>
      <c r="N25" s="58" t="s">
        <v>68</v>
      </c>
      <c r="O25" s="59"/>
      <c r="P25" s="57" t="s">
        <v>71</v>
      </c>
      <c r="Q25" s="60"/>
    </row>
    <row r="26" spans="1:17" ht="13.5">
      <c r="A26" s="61"/>
      <c r="B26" s="61"/>
      <c r="C26" s="61"/>
      <c r="D26" s="62"/>
      <c r="E26" s="79"/>
      <c r="F26" s="64" t="s">
        <v>77</v>
      </c>
      <c r="G26" s="65"/>
      <c r="H26" s="66" t="s">
        <v>66</v>
      </c>
      <c r="I26" s="65"/>
      <c r="J26" s="66" t="s">
        <v>66</v>
      </c>
      <c r="K26" s="65"/>
      <c r="L26" s="66" t="s">
        <v>66</v>
      </c>
      <c r="M26" s="65"/>
      <c r="N26" s="67" t="s">
        <v>68</v>
      </c>
      <c r="O26" s="65"/>
      <c r="P26" s="68" t="s">
        <v>71</v>
      </c>
      <c r="Q26" s="80"/>
    </row>
    <row r="27" spans="1:17" ht="13.5">
      <c r="A27" s="61"/>
      <c r="B27" s="61"/>
      <c r="C27" s="61"/>
      <c r="D27" s="62"/>
      <c r="E27" s="79"/>
      <c r="F27" s="64" t="s">
        <v>77</v>
      </c>
      <c r="G27" s="65"/>
      <c r="H27" s="66" t="s">
        <v>66</v>
      </c>
      <c r="I27" s="65"/>
      <c r="J27" s="66" t="s">
        <v>66</v>
      </c>
      <c r="K27" s="65"/>
      <c r="L27" s="66" t="s">
        <v>66</v>
      </c>
      <c r="M27" s="65"/>
      <c r="N27" s="67" t="s">
        <v>68</v>
      </c>
      <c r="O27" s="65"/>
      <c r="P27" s="68" t="s">
        <v>71</v>
      </c>
      <c r="Q27" s="80"/>
    </row>
    <row r="28" spans="1:17" ht="13.5">
      <c r="A28" s="61"/>
      <c r="B28" s="61"/>
      <c r="C28" s="61"/>
      <c r="D28" s="62"/>
      <c r="E28" s="79"/>
      <c r="F28" s="64" t="s">
        <v>77</v>
      </c>
      <c r="G28" s="65"/>
      <c r="H28" s="66" t="s">
        <v>66</v>
      </c>
      <c r="I28" s="65"/>
      <c r="J28" s="66" t="s">
        <v>66</v>
      </c>
      <c r="K28" s="65"/>
      <c r="L28" s="66" t="s">
        <v>66</v>
      </c>
      <c r="M28" s="65"/>
      <c r="N28" s="67" t="s">
        <v>68</v>
      </c>
      <c r="O28" s="65"/>
      <c r="P28" s="68" t="s">
        <v>71</v>
      </c>
      <c r="Q28" s="80"/>
    </row>
    <row r="29" spans="1:17" ht="13.5">
      <c r="A29" s="61"/>
      <c r="B29" s="61"/>
      <c r="C29" s="61"/>
      <c r="D29" s="62"/>
      <c r="E29" s="79"/>
      <c r="F29" s="64" t="s">
        <v>77</v>
      </c>
      <c r="G29" s="65"/>
      <c r="H29" s="66" t="s">
        <v>66</v>
      </c>
      <c r="I29" s="65"/>
      <c r="J29" s="66" t="s">
        <v>66</v>
      </c>
      <c r="K29" s="65"/>
      <c r="L29" s="66" t="s">
        <v>66</v>
      </c>
      <c r="M29" s="65"/>
      <c r="N29" s="67" t="s">
        <v>68</v>
      </c>
      <c r="O29" s="65"/>
      <c r="P29" s="68" t="s">
        <v>71</v>
      </c>
      <c r="Q29" s="80"/>
    </row>
    <row r="30" spans="1:17" ht="13.5">
      <c r="A30" s="61"/>
      <c r="B30" s="61"/>
      <c r="C30" s="61"/>
      <c r="D30" s="62"/>
      <c r="E30" s="79"/>
      <c r="F30" s="64" t="s">
        <v>77</v>
      </c>
      <c r="G30" s="65"/>
      <c r="H30" s="66" t="s">
        <v>66</v>
      </c>
      <c r="I30" s="65"/>
      <c r="J30" s="66" t="s">
        <v>66</v>
      </c>
      <c r="K30" s="65"/>
      <c r="L30" s="66" t="s">
        <v>66</v>
      </c>
      <c r="M30" s="65"/>
      <c r="N30" s="67" t="s">
        <v>68</v>
      </c>
      <c r="O30" s="65"/>
      <c r="P30" s="68" t="s">
        <v>71</v>
      </c>
      <c r="Q30" s="80"/>
    </row>
    <row r="31" spans="1:17" ht="13.5">
      <c r="A31" s="61"/>
      <c r="B31" s="61"/>
      <c r="C31" s="61"/>
      <c r="D31" s="62"/>
      <c r="E31" s="79"/>
      <c r="F31" s="64" t="s">
        <v>77</v>
      </c>
      <c r="G31" s="65"/>
      <c r="H31" s="66" t="s">
        <v>66</v>
      </c>
      <c r="I31" s="65"/>
      <c r="J31" s="66" t="s">
        <v>66</v>
      </c>
      <c r="K31" s="65"/>
      <c r="L31" s="66" t="s">
        <v>66</v>
      </c>
      <c r="M31" s="65"/>
      <c r="N31" s="67" t="s">
        <v>68</v>
      </c>
      <c r="O31" s="65"/>
      <c r="P31" s="68" t="s">
        <v>71</v>
      </c>
      <c r="Q31" s="80"/>
    </row>
    <row r="32" spans="1:17" ht="13.5">
      <c r="A32" s="61"/>
      <c r="B32" s="61"/>
      <c r="C32" s="61"/>
      <c r="D32" s="62"/>
      <c r="E32" s="79"/>
      <c r="F32" s="64" t="s">
        <v>77</v>
      </c>
      <c r="G32" s="65"/>
      <c r="H32" s="66" t="s">
        <v>66</v>
      </c>
      <c r="I32" s="65"/>
      <c r="J32" s="66" t="s">
        <v>66</v>
      </c>
      <c r="K32" s="65"/>
      <c r="L32" s="66" t="s">
        <v>66</v>
      </c>
      <c r="M32" s="65"/>
      <c r="N32" s="67" t="s">
        <v>68</v>
      </c>
      <c r="O32" s="65"/>
      <c r="P32" s="68" t="s">
        <v>71</v>
      </c>
      <c r="Q32" s="80"/>
    </row>
    <row r="33" spans="1:17" ht="13.5">
      <c r="A33" s="69"/>
      <c r="B33" s="69"/>
      <c r="C33" s="69"/>
      <c r="D33" s="70"/>
      <c r="E33" s="81"/>
      <c r="F33" s="72" t="s">
        <v>77</v>
      </c>
      <c r="G33" s="73"/>
      <c r="H33" s="74" t="s">
        <v>66</v>
      </c>
      <c r="I33" s="73"/>
      <c r="J33" s="74" t="s">
        <v>66</v>
      </c>
      <c r="K33" s="73"/>
      <c r="L33" s="74" t="s">
        <v>66</v>
      </c>
      <c r="M33" s="73"/>
      <c r="N33" s="75" t="s">
        <v>68</v>
      </c>
      <c r="O33" s="73"/>
      <c r="P33" s="76" t="s">
        <v>71</v>
      </c>
      <c r="Q33" s="82"/>
    </row>
    <row r="34" spans="1:17" ht="13.5">
      <c r="A34" s="51"/>
      <c r="B34" s="51"/>
      <c r="C34" s="51"/>
      <c r="D34" s="51"/>
      <c r="E34" s="83"/>
      <c r="F34" s="77"/>
      <c r="G34" s="51"/>
      <c r="H34" s="50"/>
      <c r="I34" s="51"/>
      <c r="J34" s="50"/>
      <c r="K34" s="51"/>
      <c r="L34" s="50"/>
      <c r="M34" s="51"/>
      <c r="N34" s="78"/>
      <c r="O34" s="51"/>
      <c r="P34" s="50"/>
      <c r="Q34" s="83"/>
    </row>
    <row r="36" ht="13.5">
      <c r="A36" s="41" t="s">
        <v>79</v>
      </c>
    </row>
    <row r="37" ht="13.5">
      <c r="Q37" s="42"/>
    </row>
    <row r="38" spans="1:17" ht="24" customHeight="1">
      <c r="A38" s="47" t="s">
        <v>80</v>
      </c>
      <c r="B38" s="44"/>
      <c r="C38" s="45"/>
      <c r="D38" s="45"/>
      <c r="E38" s="46"/>
      <c r="F38" s="241" t="s">
        <v>19</v>
      </c>
      <c r="G38" s="242"/>
      <c r="H38" s="44"/>
      <c r="I38" s="46"/>
      <c r="J38" s="241" t="s">
        <v>60</v>
      </c>
      <c r="K38" s="243"/>
      <c r="L38" s="44"/>
      <c r="M38" s="46"/>
      <c r="N38" s="241" t="s">
        <v>61</v>
      </c>
      <c r="O38" s="243"/>
      <c r="P38" s="44"/>
      <c r="Q38" s="46"/>
    </row>
    <row r="39" spans="1:17" ht="13.5">
      <c r="A39" s="244" t="s">
        <v>62</v>
      </c>
      <c r="B39" s="244"/>
      <c r="C39" s="244"/>
      <c r="D39" s="245"/>
      <c r="E39" s="262" t="s">
        <v>63</v>
      </c>
      <c r="F39" s="247"/>
      <c r="G39" s="247"/>
      <c r="H39" s="247"/>
      <c r="I39" s="247"/>
      <c r="J39" s="247"/>
      <c r="K39" s="247"/>
      <c r="L39" s="247"/>
      <c r="M39" s="247"/>
      <c r="N39" s="247"/>
      <c r="O39" s="247"/>
      <c r="P39" s="247"/>
      <c r="Q39" s="244"/>
    </row>
    <row r="40" spans="1:17" ht="13.5">
      <c r="A40" s="252" t="s">
        <v>27</v>
      </c>
      <c r="B40" s="25" t="s">
        <v>26</v>
      </c>
      <c r="C40" s="25" t="s">
        <v>64</v>
      </c>
      <c r="D40" s="48" t="s">
        <v>81</v>
      </c>
      <c r="E40" s="253"/>
      <c r="F40" s="263"/>
      <c r="G40" s="253" t="s">
        <v>83</v>
      </c>
      <c r="H40" s="258" t="s">
        <v>84</v>
      </c>
      <c r="I40" s="265" t="s">
        <v>85</v>
      </c>
      <c r="J40" s="266" t="s">
        <v>52</v>
      </c>
      <c r="K40" s="253" t="s">
        <v>42</v>
      </c>
      <c r="L40" s="258" t="s">
        <v>66</v>
      </c>
      <c r="M40" s="253" t="s">
        <v>16</v>
      </c>
      <c r="N40" s="248" t="s">
        <v>68</v>
      </c>
      <c r="O40" s="253" t="s">
        <v>86</v>
      </c>
      <c r="P40" s="250" t="s">
        <v>71</v>
      </c>
      <c r="Q40" s="260" t="s">
        <v>72</v>
      </c>
    </row>
    <row r="41" spans="1:17" ht="13.5">
      <c r="A41" s="252"/>
      <c r="B41" s="25" t="s">
        <v>73</v>
      </c>
      <c r="C41" s="25" t="s">
        <v>74</v>
      </c>
      <c r="D41" s="48" t="s">
        <v>87</v>
      </c>
      <c r="E41" s="254"/>
      <c r="F41" s="264"/>
      <c r="G41" s="257"/>
      <c r="H41" s="259"/>
      <c r="I41" s="257"/>
      <c r="J41" s="267"/>
      <c r="K41" s="257"/>
      <c r="L41" s="259"/>
      <c r="M41" s="257"/>
      <c r="N41" s="249"/>
      <c r="O41" s="254"/>
      <c r="P41" s="251"/>
      <c r="Q41" s="261"/>
    </row>
    <row r="42" spans="1:17" ht="13.5">
      <c r="A42" s="52"/>
      <c r="B42" s="52"/>
      <c r="C42" s="52"/>
      <c r="D42" s="53"/>
      <c r="E42" s="84"/>
      <c r="F42" s="85"/>
      <c r="G42" s="56"/>
      <c r="H42" s="57" t="s">
        <v>84</v>
      </c>
      <c r="I42" s="59"/>
      <c r="J42" s="57" t="s">
        <v>77</v>
      </c>
      <c r="K42" s="56"/>
      <c r="L42" s="57" t="s">
        <v>66</v>
      </c>
      <c r="M42" s="56"/>
      <c r="N42" s="58" t="s">
        <v>68</v>
      </c>
      <c r="O42" s="59"/>
      <c r="P42" s="86" t="s">
        <v>71</v>
      </c>
      <c r="Q42" s="60"/>
    </row>
    <row r="43" spans="1:17" ht="13.5">
      <c r="A43" s="61"/>
      <c r="B43" s="61"/>
      <c r="C43" s="61"/>
      <c r="D43" s="62"/>
      <c r="E43" s="87"/>
      <c r="F43" s="88"/>
      <c r="G43" s="89"/>
      <c r="H43" s="66" t="s">
        <v>84</v>
      </c>
      <c r="I43" s="87"/>
      <c r="J43" s="66" t="s">
        <v>77</v>
      </c>
      <c r="K43" s="65"/>
      <c r="L43" s="66" t="s">
        <v>66</v>
      </c>
      <c r="M43" s="65"/>
      <c r="N43" s="67" t="s">
        <v>68</v>
      </c>
      <c r="O43" s="65"/>
      <c r="P43" s="68" t="s">
        <v>71</v>
      </c>
      <c r="Q43" s="80"/>
    </row>
    <row r="44" spans="1:17" ht="13.5">
      <c r="A44" s="61"/>
      <c r="B44" s="61"/>
      <c r="C44" s="61"/>
      <c r="D44" s="62"/>
      <c r="E44" s="87"/>
      <c r="F44" s="88"/>
      <c r="G44" s="89"/>
      <c r="H44" s="66" t="s">
        <v>84</v>
      </c>
      <c r="I44" s="87"/>
      <c r="J44" s="66" t="s">
        <v>77</v>
      </c>
      <c r="K44" s="65"/>
      <c r="L44" s="66" t="s">
        <v>66</v>
      </c>
      <c r="M44" s="65"/>
      <c r="N44" s="67" t="s">
        <v>68</v>
      </c>
      <c r="O44" s="65"/>
      <c r="P44" s="68" t="s">
        <v>71</v>
      </c>
      <c r="Q44" s="80"/>
    </row>
    <row r="45" spans="1:17" ht="13.5">
      <c r="A45" s="61"/>
      <c r="B45" s="61"/>
      <c r="C45" s="61"/>
      <c r="D45" s="62"/>
      <c r="E45" s="87"/>
      <c r="F45" s="88"/>
      <c r="G45" s="89"/>
      <c r="H45" s="66" t="s">
        <v>84</v>
      </c>
      <c r="I45" s="87"/>
      <c r="J45" s="66" t="s">
        <v>77</v>
      </c>
      <c r="K45" s="65"/>
      <c r="L45" s="66" t="s">
        <v>66</v>
      </c>
      <c r="M45" s="65"/>
      <c r="N45" s="67" t="s">
        <v>68</v>
      </c>
      <c r="O45" s="65"/>
      <c r="P45" s="68" t="s">
        <v>71</v>
      </c>
      <c r="Q45" s="80"/>
    </row>
    <row r="46" spans="1:17" ht="13.5">
      <c r="A46" s="61"/>
      <c r="B46" s="61"/>
      <c r="C46" s="61"/>
      <c r="D46" s="62"/>
      <c r="E46" s="87"/>
      <c r="F46" s="88"/>
      <c r="G46" s="89"/>
      <c r="H46" s="66" t="s">
        <v>84</v>
      </c>
      <c r="I46" s="87"/>
      <c r="J46" s="66" t="s">
        <v>77</v>
      </c>
      <c r="K46" s="65"/>
      <c r="L46" s="66" t="s">
        <v>66</v>
      </c>
      <c r="M46" s="65"/>
      <c r="N46" s="67" t="s">
        <v>68</v>
      </c>
      <c r="O46" s="65"/>
      <c r="P46" s="68" t="s">
        <v>71</v>
      </c>
      <c r="Q46" s="80"/>
    </row>
    <row r="47" spans="1:17" ht="13.5">
      <c r="A47" s="61"/>
      <c r="B47" s="61"/>
      <c r="C47" s="61"/>
      <c r="D47" s="62"/>
      <c r="E47" s="87"/>
      <c r="F47" s="88"/>
      <c r="G47" s="89"/>
      <c r="H47" s="66" t="s">
        <v>84</v>
      </c>
      <c r="I47" s="87"/>
      <c r="J47" s="66" t="s">
        <v>77</v>
      </c>
      <c r="K47" s="65"/>
      <c r="L47" s="66" t="s">
        <v>66</v>
      </c>
      <c r="M47" s="65"/>
      <c r="N47" s="67" t="s">
        <v>68</v>
      </c>
      <c r="O47" s="65"/>
      <c r="P47" s="68" t="s">
        <v>71</v>
      </c>
      <c r="Q47" s="80"/>
    </row>
    <row r="48" spans="1:17" ht="13.5">
      <c r="A48" s="61"/>
      <c r="B48" s="61"/>
      <c r="C48" s="61"/>
      <c r="D48" s="62"/>
      <c r="E48" s="87"/>
      <c r="F48" s="88"/>
      <c r="G48" s="89"/>
      <c r="H48" s="66" t="s">
        <v>84</v>
      </c>
      <c r="I48" s="87"/>
      <c r="J48" s="66" t="s">
        <v>77</v>
      </c>
      <c r="K48" s="65"/>
      <c r="L48" s="66" t="s">
        <v>66</v>
      </c>
      <c r="M48" s="65"/>
      <c r="N48" s="67" t="s">
        <v>68</v>
      </c>
      <c r="O48" s="65"/>
      <c r="P48" s="68" t="s">
        <v>71</v>
      </c>
      <c r="Q48" s="80"/>
    </row>
    <row r="49" spans="1:17" ht="13.5">
      <c r="A49" s="61"/>
      <c r="B49" s="61"/>
      <c r="C49" s="61"/>
      <c r="D49" s="62"/>
      <c r="E49" s="87"/>
      <c r="F49" s="88"/>
      <c r="G49" s="89"/>
      <c r="H49" s="66" t="s">
        <v>84</v>
      </c>
      <c r="I49" s="87"/>
      <c r="J49" s="66" t="s">
        <v>77</v>
      </c>
      <c r="K49" s="65"/>
      <c r="L49" s="66" t="s">
        <v>66</v>
      </c>
      <c r="M49" s="65"/>
      <c r="N49" s="67" t="s">
        <v>68</v>
      </c>
      <c r="O49" s="65"/>
      <c r="P49" s="68" t="s">
        <v>71</v>
      </c>
      <c r="Q49" s="80"/>
    </row>
    <row r="50" spans="1:17" ht="13.5">
      <c r="A50" s="69"/>
      <c r="B50" s="69"/>
      <c r="C50" s="69"/>
      <c r="D50" s="70"/>
      <c r="E50" s="90"/>
      <c r="F50" s="91"/>
      <c r="G50" s="92"/>
      <c r="H50" s="74" t="s">
        <v>84</v>
      </c>
      <c r="I50" s="90"/>
      <c r="J50" s="74" t="s">
        <v>77</v>
      </c>
      <c r="K50" s="73"/>
      <c r="L50" s="74" t="s">
        <v>66</v>
      </c>
      <c r="M50" s="73"/>
      <c r="N50" s="75" t="s">
        <v>68</v>
      </c>
      <c r="O50" s="73"/>
      <c r="P50" s="76" t="s">
        <v>71</v>
      </c>
      <c r="Q50" s="82"/>
    </row>
  </sheetData>
  <sheetProtection/>
  <mergeCells count="56">
    <mergeCell ref="P40:P41"/>
    <mergeCell ref="Q40:Q41"/>
    <mergeCell ref="J40:J41"/>
    <mergeCell ref="K40:K41"/>
    <mergeCell ref="L40:L41"/>
    <mergeCell ref="M40:M41"/>
    <mergeCell ref="N40:N41"/>
    <mergeCell ref="O40:O41"/>
    <mergeCell ref="A40:A41"/>
    <mergeCell ref="E40:E41"/>
    <mergeCell ref="F40:F41"/>
    <mergeCell ref="G40:G41"/>
    <mergeCell ref="H40:H41"/>
    <mergeCell ref="I40:I41"/>
    <mergeCell ref="Q23:Q24"/>
    <mergeCell ref="F38:G38"/>
    <mergeCell ref="J38:K38"/>
    <mergeCell ref="N38:O38"/>
    <mergeCell ref="A39:D39"/>
    <mergeCell ref="E39:Q39"/>
    <mergeCell ref="J23:J24"/>
    <mergeCell ref="K23:K24"/>
    <mergeCell ref="L23:L24"/>
    <mergeCell ref="M23:M24"/>
    <mergeCell ref="N23:N24"/>
    <mergeCell ref="P23:P24"/>
    <mergeCell ref="A23:A24"/>
    <mergeCell ref="E23:E24"/>
    <mergeCell ref="F23:F24"/>
    <mergeCell ref="G23:G24"/>
    <mergeCell ref="H23:H24"/>
    <mergeCell ref="I23:I24"/>
    <mergeCell ref="Q6:Q7"/>
    <mergeCell ref="F21:G21"/>
    <mergeCell ref="J21:K21"/>
    <mergeCell ref="N21:O21"/>
    <mergeCell ref="A22:D22"/>
    <mergeCell ref="E22:Q22"/>
    <mergeCell ref="J6:J7"/>
    <mergeCell ref="K6:K7"/>
    <mergeCell ref="L6:L7"/>
    <mergeCell ref="M6:M7"/>
    <mergeCell ref="N6:N7"/>
    <mergeCell ref="P6:P7"/>
    <mergeCell ref="A6:A7"/>
    <mergeCell ref="E6:E7"/>
    <mergeCell ref="F6:F7"/>
    <mergeCell ref="G6:G7"/>
    <mergeCell ref="H6:H7"/>
    <mergeCell ref="I6:I7"/>
    <mergeCell ref="O1:Q1"/>
    <mergeCell ref="F4:G4"/>
    <mergeCell ref="J4:K4"/>
    <mergeCell ref="N4:O4"/>
    <mergeCell ref="A5:D5"/>
    <mergeCell ref="E5:Q5"/>
  </mergeCells>
  <printOptions/>
  <pageMargins left="0.51" right="0.19"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0"/>
  <sheetViews>
    <sheetView zoomScale="85" zoomScaleNormal="85" zoomScalePageLayoutView="0" workbookViewId="0" topLeftCell="A1">
      <selection activeCell="A1" sqref="A1"/>
    </sheetView>
  </sheetViews>
  <sheetFormatPr defaultColWidth="9.00390625" defaultRowHeight="13.5"/>
  <cols>
    <col min="1" max="2" width="20.625" style="1" customWidth="1"/>
    <col min="3" max="3" width="8.125" style="1" customWidth="1"/>
    <col min="4" max="5" width="15.625" style="1" customWidth="1"/>
    <col min="6" max="6" width="9.00390625" style="1" bestFit="1" customWidth="1"/>
    <col min="7" max="16384" width="9.00390625" style="1" customWidth="1"/>
  </cols>
  <sheetData>
    <row r="1" ht="13.5">
      <c r="E1" s="96" t="s">
        <v>159</v>
      </c>
    </row>
    <row r="2" ht="13.5">
      <c r="E2" s="100" t="s">
        <v>88</v>
      </c>
    </row>
    <row r="3" spans="1:5" ht="17.25">
      <c r="A3" s="224" t="s">
        <v>89</v>
      </c>
      <c r="B3" s="224"/>
      <c r="C3" s="224"/>
      <c r="D3" s="224"/>
      <c r="E3" s="224"/>
    </row>
    <row r="5" spans="1:5" ht="20.25" customHeight="1">
      <c r="A5" s="167" t="s">
        <v>90</v>
      </c>
      <c r="B5" s="167" t="s">
        <v>91</v>
      </c>
      <c r="C5" s="167" t="s">
        <v>92</v>
      </c>
      <c r="D5" s="167" t="s">
        <v>93</v>
      </c>
      <c r="E5" s="167" t="s">
        <v>4</v>
      </c>
    </row>
    <row r="6" spans="1:5" ht="20.25" customHeight="1">
      <c r="A6" s="93"/>
      <c r="B6" s="93"/>
      <c r="C6" s="93"/>
      <c r="D6" s="93"/>
      <c r="E6" s="93"/>
    </row>
    <row r="7" spans="1:5" ht="20.25" customHeight="1">
      <c r="A7" s="94"/>
      <c r="B7" s="94"/>
      <c r="C7" s="94"/>
      <c r="D7" s="94"/>
      <c r="E7" s="94"/>
    </row>
    <row r="8" spans="1:5" ht="20.25" customHeight="1">
      <c r="A8" s="94"/>
      <c r="B8" s="94"/>
      <c r="C8" s="94"/>
      <c r="D8" s="94"/>
      <c r="E8" s="94"/>
    </row>
    <row r="9" spans="1:5" ht="20.25" customHeight="1">
      <c r="A9" s="94"/>
      <c r="B9" s="94"/>
      <c r="C9" s="94"/>
      <c r="D9" s="94"/>
      <c r="E9" s="94"/>
    </row>
    <row r="10" spans="1:5" ht="20.25" customHeight="1">
      <c r="A10" s="94"/>
      <c r="B10" s="94"/>
      <c r="C10" s="94"/>
      <c r="D10" s="94"/>
      <c r="E10" s="94"/>
    </row>
    <row r="11" spans="1:5" ht="20.25" customHeight="1">
      <c r="A11" s="94"/>
      <c r="B11" s="94"/>
      <c r="C11" s="94"/>
      <c r="D11" s="94"/>
      <c r="E11" s="94"/>
    </row>
    <row r="12" spans="1:5" ht="20.25" customHeight="1">
      <c r="A12" s="94"/>
      <c r="B12" s="94"/>
      <c r="C12" s="94"/>
      <c r="D12" s="94"/>
      <c r="E12" s="94"/>
    </row>
    <row r="13" spans="1:5" ht="20.25" customHeight="1">
      <c r="A13" s="94"/>
      <c r="B13" s="94"/>
      <c r="C13" s="94"/>
      <c r="D13" s="94"/>
      <c r="E13" s="94"/>
    </row>
    <row r="14" spans="1:5" ht="20.25" customHeight="1">
      <c r="A14" s="94"/>
      <c r="B14" s="94"/>
      <c r="C14" s="94"/>
      <c r="D14" s="94"/>
      <c r="E14" s="94"/>
    </row>
    <row r="15" spans="1:5" ht="20.25" customHeight="1">
      <c r="A15" s="94"/>
      <c r="B15" s="94"/>
      <c r="C15" s="94"/>
      <c r="D15" s="94"/>
      <c r="E15" s="94"/>
    </row>
    <row r="16" spans="1:5" ht="20.25" customHeight="1">
      <c r="A16" s="94"/>
      <c r="B16" s="94"/>
      <c r="C16" s="94"/>
      <c r="D16" s="94"/>
      <c r="E16" s="94"/>
    </row>
    <row r="17" spans="1:5" ht="20.25" customHeight="1">
      <c r="A17" s="94"/>
      <c r="B17" s="94"/>
      <c r="C17" s="94"/>
      <c r="D17" s="94"/>
      <c r="E17" s="94"/>
    </row>
    <row r="18" spans="1:5" ht="20.25" customHeight="1">
      <c r="A18" s="94"/>
      <c r="B18" s="94"/>
      <c r="C18" s="94"/>
      <c r="D18" s="94"/>
      <c r="E18" s="94"/>
    </row>
    <row r="19" spans="1:5" ht="20.25" customHeight="1">
      <c r="A19" s="94"/>
      <c r="B19" s="94"/>
      <c r="C19" s="94"/>
      <c r="D19" s="94"/>
      <c r="E19" s="94"/>
    </row>
    <row r="20" spans="1:5" ht="20.25" customHeight="1">
      <c r="A20" s="94"/>
      <c r="B20" s="94"/>
      <c r="C20" s="94"/>
      <c r="D20" s="94"/>
      <c r="E20" s="94"/>
    </row>
    <row r="21" spans="1:5" ht="20.25" customHeight="1">
      <c r="A21" s="94"/>
      <c r="B21" s="94"/>
      <c r="C21" s="94"/>
      <c r="D21" s="94"/>
      <c r="E21" s="94"/>
    </row>
    <row r="22" spans="1:5" ht="20.25" customHeight="1">
      <c r="A22" s="94"/>
      <c r="B22" s="94"/>
      <c r="C22" s="94"/>
      <c r="D22" s="94"/>
      <c r="E22" s="94"/>
    </row>
    <row r="23" spans="1:5" ht="20.25" customHeight="1">
      <c r="A23" s="94"/>
      <c r="B23" s="94"/>
      <c r="C23" s="94"/>
      <c r="D23" s="94"/>
      <c r="E23" s="94"/>
    </row>
    <row r="24" spans="1:5" ht="20.25" customHeight="1">
      <c r="A24" s="94"/>
      <c r="B24" s="94"/>
      <c r="C24" s="94"/>
      <c r="D24" s="94"/>
      <c r="E24" s="94"/>
    </row>
    <row r="25" spans="1:5" ht="20.25" customHeight="1">
      <c r="A25" s="94"/>
      <c r="B25" s="94"/>
      <c r="C25" s="94"/>
      <c r="D25" s="94"/>
      <c r="E25" s="94"/>
    </row>
    <row r="26" spans="1:5" ht="20.25" customHeight="1">
      <c r="A26" s="94"/>
      <c r="B26" s="94"/>
      <c r="C26" s="94"/>
      <c r="D26" s="94"/>
      <c r="E26" s="94"/>
    </row>
    <row r="27" spans="1:5" ht="20.25" customHeight="1">
      <c r="A27" s="94"/>
      <c r="B27" s="94"/>
      <c r="C27" s="94"/>
      <c r="D27" s="94"/>
      <c r="E27" s="94"/>
    </row>
    <row r="28" spans="1:5" ht="20.25" customHeight="1">
      <c r="A28" s="94"/>
      <c r="B28" s="94"/>
      <c r="C28" s="94"/>
      <c r="D28" s="94"/>
      <c r="E28" s="94"/>
    </row>
    <row r="29" spans="1:5" ht="20.25" customHeight="1">
      <c r="A29" s="94"/>
      <c r="B29" s="94"/>
      <c r="C29" s="94"/>
      <c r="D29" s="94"/>
      <c r="E29" s="94"/>
    </row>
    <row r="30" spans="1:5" ht="20.25" customHeight="1">
      <c r="A30" s="95"/>
      <c r="B30" s="95"/>
      <c r="C30" s="95"/>
      <c r="D30" s="95"/>
      <c r="E30" s="95"/>
    </row>
  </sheetData>
  <sheetProtection/>
  <mergeCells count="1">
    <mergeCell ref="A3:E3"/>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3"/>
  <sheetViews>
    <sheetView zoomScalePageLayoutView="0" workbookViewId="0" topLeftCell="A1">
      <selection activeCell="B14" sqref="B14"/>
    </sheetView>
  </sheetViews>
  <sheetFormatPr defaultColWidth="9.00390625" defaultRowHeight="13.5"/>
  <cols>
    <col min="1" max="1" width="30.625" style="1" customWidth="1"/>
    <col min="2" max="2" width="45.625" style="1" customWidth="1"/>
    <col min="3" max="3" width="9.00390625" style="1" bestFit="1" customWidth="1"/>
    <col min="4" max="16384" width="9.00390625" style="1" customWidth="1"/>
  </cols>
  <sheetData>
    <row r="1" ht="13.5">
      <c r="B1" s="96" t="s">
        <v>160</v>
      </c>
    </row>
    <row r="3" spans="1:2" ht="17.25">
      <c r="A3" s="224" t="s">
        <v>94</v>
      </c>
      <c r="B3" s="224"/>
    </row>
    <row r="5" spans="1:2" ht="40.5" customHeight="1">
      <c r="A5" s="97" t="s">
        <v>95</v>
      </c>
      <c r="B5" s="98"/>
    </row>
    <row r="6" spans="1:2" ht="40.5" customHeight="1">
      <c r="A6" s="99" t="s">
        <v>96</v>
      </c>
      <c r="B6" s="98"/>
    </row>
    <row r="7" spans="1:2" ht="40.5" customHeight="1">
      <c r="A7" s="268" t="s">
        <v>97</v>
      </c>
      <c r="B7" s="98" t="s">
        <v>134</v>
      </c>
    </row>
    <row r="8" spans="1:2" ht="40.5" customHeight="1">
      <c r="A8" s="268"/>
      <c r="B8" s="98" t="s">
        <v>148</v>
      </c>
    </row>
    <row r="9" spans="1:2" ht="40.5" customHeight="1">
      <c r="A9" s="97" t="s">
        <v>33</v>
      </c>
      <c r="B9" s="98"/>
    </row>
    <row r="10" spans="1:2" ht="40.5" customHeight="1">
      <c r="A10" s="99" t="s">
        <v>98</v>
      </c>
      <c r="B10" s="98"/>
    </row>
    <row r="13" ht="13.5">
      <c r="B13" s="100" t="s">
        <v>209</v>
      </c>
    </row>
  </sheetData>
  <sheetProtection/>
  <mergeCells count="2">
    <mergeCell ref="A3:B3"/>
    <mergeCell ref="A7:A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44"/>
  <sheetViews>
    <sheetView zoomScale="85" zoomScaleNormal="85" zoomScalePageLayoutView="0" workbookViewId="0" topLeftCell="A1">
      <selection activeCell="F11" sqref="F11"/>
    </sheetView>
  </sheetViews>
  <sheetFormatPr defaultColWidth="9.00390625" defaultRowHeight="13.5"/>
  <cols>
    <col min="1" max="1" width="38.125" style="1" customWidth="1"/>
    <col min="2" max="2" width="34.625" style="1" customWidth="1"/>
    <col min="3" max="3" width="4.00390625" style="1" customWidth="1"/>
    <col min="4" max="16384" width="9.00390625" style="1" customWidth="1"/>
  </cols>
  <sheetData>
    <row r="1" ht="13.5">
      <c r="B1" s="96" t="s">
        <v>160</v>
      </c>
    </row>
    <row r="2" ht="13.5">
      <c r="B2" s="101" t="s">
        <v>99</v>
      </c>
    </row>
    <row r="4" spans="1:2" ht="20.25" customHeight="1">
      <c r="A4" s="269" t="s">
        <v>3</v>
      </c>
      <c r="B4" s="269"/>
    </row>
    <row r="5" spans="1:2" ht="30" customHeight="1">
      <c r="A5" s="102" t="s">
        <v>210</v>
      </c>
      <c r="B5" s="98"/>
    </row>
    <row r="6" spans="1:2" ht="30" customHeight="1">
      <c r="A6" s="102" t="s">
        <v>161</v>
      </c>
      <c r="B6" s="98"/>
    </row>
    <row r="7" spans="1:2" ht="30" customHeight="1">
      <c r="A7" s="102" t="s">
        <v>211</v>
      </c>
      <c r="B7" s="98"/>
    </row>
    <row r="8" spans="1:2" ht="15.75">
      <c r="A8" s="103" t="s">
        <v>162</v>
      </c>
      <c r="B8" s="270"/>
    </row>
    <row r="9" spans="1:2" ht="15" customHeight="1">
      <c r="A9" s="104" t="s">
        <v>100</v>
      </c>
      <c r="B9" s="271"/>
    </row>
    <row r="10" spans="1:2" ht="14.25">
      <c r="A10" s="103" t="s">
        <v>163</v>
      </c>
      <c r="B10" s="270"/>
    </row>
    <row r="11" spans="1:2" ht="15" customHeight="1">
      <c r="A11" s="104" t="s">
        <v>100</v>
      </c>
      <c r="B11" s="271"/>
    </row>
    <row r="12" spans="1:2" ht="15.75">
      <c r="A12" s="103" t="s">
        <v>212</v>
      </c>
      <c r="B12" s="270"/>
    </row>
    <row r="13" spans="1:2" ht="15" customHeight="1">
      <c r="A13" s="104" t="s">
        <v>100</v>
      </c>
      <c r="B13" s="271"/>
    </row>
    <row r="15" ht="15" customHeight="1">
      <c r="A15" s="105" t="s">
        <v>101</v>
      </c>
    </row>
    <row r="16" spans="1:4" ht="15" customHeight="1">
      <c r="A16" s="273" t="s">
        <v>165</v>
      </c>
      <c r="B16" s="273"/>
      <c r="C16" s="106"/>
      <c r="D16" s="106"/>
    </row>
    <row r="17" spans="1:2" ht="15" customHeight="1">
      <c r="A17" s="106" t="s">
        <v>164</v>
      </c>
      <c r="B17" s="107"/>
    </row>
    <row r="18" ht="15" customHeight="1">
      <c r="A18" s="105"/>
    </row>
    <row r="19" spans="1:2" ht="15" customHeight="1">
      <c r="A19" s="272" t="s">
        <v>166</v>
      </c>
      <c r="B19" s="272"/>
    </row>
    <row r="20" spans="2:4" ht="15" customHeight="1">
      <c r="B20" s="109" t="s">
        <v>151</v>
      </c>
      <c r="C20" s="106"/>
      <c r="D20" s="106"/>
    </row>
    <row r="21" spans="1:2" ht="15" customHeight="1">
      <c r="A21" s="272" t="s">
        <v>167</v>
      </c>
      <c r="B21" s="272"/>
    </row>
    <row r="22" spans="2:4" ht="15" customHeight="1">
      <c r="B22" s="109" t="s">
        <v>152</v>
      </c>
      <c r="C22" s="169"/>
      <c r="D22" s="106"/>
    </row>
    <row r="23" ht="15" customHeight="1">
      <c r="C23" s="40"/>
    </row>
    <row r="24" spans="1:3" ht="15" customHeight="1">
      <c r="A24" s="106" t="s">
        <v>213</v>
      </c>
      <c r="B24" s="106"/>
      <c r="C24" s="169"/>
    </row>
    <row r="25" spans="1:3" ht="15" customHeight="1">
      <c r="A25" s="106" t="s">
        <v>170</v>
      </c>
      <c r="B25" s="106"/>
      <c r="C25" s="169"/>
    </row>
    <row r="26" spans="1:3" ht="15" customHeight="1">
      <c r="A26" s="106" t="s">
        <v>214</v>
      </c>
      <c r="B26" s="106"/>
      <c r="C26" s="169"/>
    </row>
    <row r="27" spans="1:3" ht="15" customHeight="1">
      <c r="A27" s="106" t="s">
        <v>170</v>
      </c>
      <c r="B27" s="106"/>
      <c r="C27" s="169"/>
    </row>
    <row r="28" spans="1:3" ht="15" customHeight="1">
      <c r="A28" s="106" t="s">
        <v>103</v>
      </c>
      <c r="B28" s="106"/>
      <c r="C28" s="169"/>
    </row>
    <row r="29" spans="1:3" ht="15" customHeight="1">
      <c r="A29" s="106" t="s">
        <v>104</v>
      </c>
      <c r="B29" s="106"/>
      <c r="C29" s="169"/>
    </row>
    <row r="30" spans="1:3" ht="15" customHeight="1">
      <c r="A30" s="106" t="s">
        <v>105</v>
      </c>
      <c r="B30" s="106"/>
      <c r="C30" s="169"/>
    </row>
    <row r="31" spans="1:3" ht="15" customHeight="1">
      <c r="A31" s="108" t="s">
        <v>106</v>
      </c>
      <c r="C31" s="40"/>
    </row>
    <row r="32" spans="1:3" ht="15" customHeight="1">
      <c r="A32" s="108" t="s">
        <v>168</v>
      </c>
      <c r="C32" s="40"/>
    </row>
    <row r="33" ht="15" customHeight="1">
      <c r="C33" s="40"/>
    </row>
    <row r="34" spans="1:4" ht="15" customHeight="1">
      <c r="A34" s="109" t="s">
        <v>149</v>
      </c>
      <c r="B34" s="106"/>
      <c r="C34" s="169"/>
      <c r="D34" s="106"/>
    </row>
    <row r="35" spans="1:4" ht="15" customHeight="1">
      <c r="A35" s="106"/>
      <c r="B35" s="110"/>
      <c r="C35" s="169"/>
      <c r="D35" s="106"/>
    </row>
    <row r="36" ht="15" customHeight="1">
      <c r="B36" s="111" t="s">
        <v>102</v>
      </c>
    </row>
    <row r="37" spans="3:4" ht="15" customHeight="1">
      <c r="C37" s="106"/>
      <c r="D37" s="106"/>
    </row>
    <row r="38" spans="1:2" ht="15" customHeight="1">
      <c r="A38" s="109" t="s">
        <v>150</v>
      </c>
      <c r="B38" s="106"/>
    </row>
    <row r="39" spans="2:4" ht="15" customHeight="1">
      <c r="B39" s="112"/>
      <c r="C39" s="106"/>
      <c r="D39" s="106"/>
    </row>
    <row r="40" ht="15" customHeight="1"/>
    <row r="41" spans="1:2" ht="15" customHeight="1">
      <c r="A41" s="106" t="s">
        <v>107</v>
      </c>
      <c r="B41" s="106"/>
    </row>
    <row r="42" ht="15" customHeight="1">
      <c r="B42" s="113"/>
    </row>
    <row r="44" ht="13.5">
      <c r="A44" s="114" t="s">
        <v>109</v>
      </c>
    </row>
  </sheetData>
  <sheetProtection/>
  <mergeCells count="7">
    <mergeCell ref="A4:B4"/>
    <mergeCell ref="B8:B9"/>
    <mergeCell ref="B10:B11"/>
    <mergeCell ref="A19:B19"/>
    <mergeCell ref="A21:B21"/>
    <mergeCell ref="B12:B13"/>
    <mergeCell ref="A16:B16"/>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5" tint="0.5999900102615356"/>
  </sheetPr>
  <dimension ref="A1:L55"/>
  <sheetViews>
    <sheetView zoomScale="70" zoomScaleNormal="70" zoomScalePageLayoutView="0" workbookViewId="0" topLeftCell="A1">
      <selection activeCell="H17" sqref="H17"/>
    </sheetView>
  </sheetViews>
  <sheetFormatPr defaultColWidth="9.00390625" defaultRowHeight="13.5"/>
  <cols>
    <col min="1" max="2" width="7.625" style="1" customWidth="1"/>
    <col min="3" max="3" width="3.625" style="1" customWidth="1"/>
    <col min="4" max="4" width="6.625" style="1" customWidth="1"/>
    <col min="5" max="5" width="7.625" style="1" customWidth="1"/>
    <col min="6" max="6" width="8.625" style="1" customWidth="1"/>
    <col min="7" max="7" width="7.625" style="1" customWidth="1"/>
    <col min="8" max="9" width="8.625" style="1" customWidth="1"/>
    <col min="10" max="10" width="7.625" style="1" customWidth="1"/>
    <col min="11" max="11" width="6.875" style="1" customWidth="1"/>
    <col min="12" max="12" width="9.875" style="1" customWidth="1"/>
    <col min="13" max="16384" width="9.00390625" style="1" customWidth="1"/>
  </cols>
  <sheetData>
    <row r="1" ht="13.5">
      <c r="L1" s="2" t="s">
        <v>208</v>
      </c>
    </row>
    <row r="2" spans="9:11" ht="13.5">
      <c r="I2" s="180"/>
      <c r="J2" s="181" t="s">
        <v>82</v>
      </c>
      <c r="K2" s="180"/>
    </row>
    <row r="3" spans="1:12" ht="17.25">
      <c r="A3" s="224" t="s">
        <v>172</v>
      </c>
      <c r="B3" s="224"/>
      <c r="C3" s="224"/>
      <c r="D3" s="224"/>
      <c r="E3" s="224"/>
      <c r="F3" s="224"/>
      <c r="G3" s="224"/>
      <c r="H3" s="224"/>
      <c r="I3" s="224"/>
      <c r="J3" s="224"/>
      <c r="K3" s="224"/>
      <c r="L3" s="224"/>
    </row>
    <row r="5" ht="13.5">
      <c r="A5" s="4" t="s">
        <v>8</v>
      </c>
    </row>
    <row r="6" spans="1:3" ht="13.5">
      <c r="A6" s="180"/>
      <c r="B6" s="180"/>
      <c r="C6" s="1" t="s">
        <v>1</v>
      </c>
    </row>
    <row r="7" spans="7:12" ht="13.5">
      <c r="G7" s="4" t="s">
        <v>195</v>
      </c>
      <c r="I7" s="180"/>
      <c r="J7" s="180"/>
      <c r="K7" s="180"/>
      <c r="L7" s="180"/>
    </row>
    <row r="8" spans="7:12" ht="13.5">
      <c r="G8" s="1" t="s">
        <v>10</v>
      </c>
      <c r="I8" s="180"/>
      <c r="J8" s="180"/>
      <c r="K8" s="180"/>
      <c r="L8" s="180"/>
    </row>
    <row r="9" spans="7:12" ht="13.5">
      <c r="G9" s="1" t="s">
        <v>12</v>
      </c>
      <c r="I9" s="180"/>
      <c r="J9" s="180"/>
      <c r="K9" s="180"/>
      <c r="L9" s="182"/>
    </row>
    <row r="11" spans="1:12" ht="13.5">
      <c r="A11" s="225" t="s">
        <v>194</v>
      </c>
      <c r="B11" s="225"/>
      <c r="C11" s="225"/>
      <c r="D11" s="225"/>
      <c r="E11" s="225"/>
      <c r="F11" s="225"/>
      <c r="G11" s="225"/>
      <c r="H11" s="225"/>
      <c r="I11" s="225"/>
      <c r="J11" s="225"/>
      <c r="K11" s="225"/>
      <c r="L11" s="225"/>
    </row>
    <row r="13" spans="1:12" ht="13.5">
      <c r="A13" s="1" t="s">
        <v>18</v>
      </c>
      <c r="B13" s="180"/>
      <c r="C13" s="180"/>
      <c r="D13" s="180"/>
      <c r="E13" s="180"/>
      <c r="F13" s="180"/>
      <c r="G13" s="180"/>
      <c r="H13" s="180"/>
      <c r="I13" s="180"/>
      <c r="J13" s="180"/>
      <c r="K13" s="180"/>
      <c r="L13" s="180"/>
    </row>
    <row r="15" spans="1:12" ht="13.5">
      <c r="A15" s="226" t="s">
        <v>21</v>
      </c>
      <c r="B15" s="226"/>
      <c r="C15" s="226"/>
      <c r="D15" s="226"/>
      <c r="E15" s="226"/>
      <c r="F15" s="226"/>
      <c r="G15" s="226"/>
      <c r="H15" s="226"/>
      <c r="I15" s="226"/>
      <c r="J15" s="226"/>
      <c r="K15" s="226"/>
      <c r="L15" s="226"/>
    </row>
    <row r="17" spans="1:12" ht="24.75" thickBot="1">
      <c r="A17" s="6" t="s">
        <v>23</v>
      </c>
      <c r="B17" s="6" t="s">
        <v>26</v>
      </c>
      <c r="C17" s="6" t="s">
        <v>28</v>
      </c>
      <c r="D17" s="6" t="s">
        <v>29</v>
      </c>
      <c r="E17" s="6" t="s">
        <v>30</v>
      </c>
      <c r="F17" s="7" t="s">
        <v>9</v>
      </c>
      <c r="G17" s="6" t="s">
        <v>31</v>
      </c>
      <c r="H17" s="6" t="s">
        <v>32</v>
      </c>
      <c r="I17" s="6" t="s">
        <v>32</v>
      </c>
      <c r="J17" s="6" t="s">
        <v>0</v>
      </c>
      <c r="K17" s="6" t="s">
        <v>35</v>
      </c>
      <c r="L17" s="6" t="s">
        <v>36</v>
      </c>
    </row>
    <row r="18" spans="1:12" ht="14.25" thickTop="1">
      <c r="A18" s="183" t="s">
        <v>110</v>
      </c>
      <c r="B18" s="184"/>
      <c r="C18" s="184"/>
      <c r="D18" s="183"/>
      <c r="E18" s="183"/>
      <c r="F18" s="183"/>
      <c r="G18" s="183"/>
      <c r="H18" s="183"/>
      <c r="I18" s="183"/>
      <c r="J18" s="185"/>
      <c r="K18" s="183"/>
      <c r="L18" s="185"/>
    </row>
    <row r="19" spans="1:12" ht="13.5">
      <c r="A19" s="186" t="s">
        <v>111</v>
      </c>
      <c r="B19" s="186" t="s">
        <v>112</v>
      </c>
      <c r="C19" s="186" t="s">
        <v>20</v>
      </c>
      <c r="D19" s="187">
        <v>0</v>
      </c>
      <c r="E19" s="188">
        <v>1000</v>
      </c>
      <c r="F19" s="188">
        <v>1000</v>
      </c>
      <c r="G19" s="188">
        <v>1000</v>
      </c>
      <c r="H19" s="188">
        <v>1000</v>
      </c>
      <c r="I19" s="188">
        <v>1000</v>
      </c>
      <c r="J19" s="189" t="s">
        <v>174</v>
      </c>
      <c r="K19" s="188">
        <v>1000</v>
      </c>
      <c r="L19" s="189"/>
    </row>
    <row r="20" spans="1:12" ht="13.5">
      <c r="A20" s="186" t="s">
        <v>111</v>
      </c>
      <c r="B20" s="186" t="s">
        <v>112</v>
      </c>
      <c r="C20" s="186" t="s">
        <v>20</v>
      </c>
      <c r="D20" s="187">
        <v>0</v>
      </c>
      <c r="E20" s="188">
        <v>1000</v>
      </c>
      <c r="F20" s="188">
        <v>1000</v>
      </c>
      <c r="G20" s="188">
        <v>1000</v>
      </c>
      <c r="H20" s="188">
        <v>1000</v>
      </c>
      <c r="I20" s="188">
        <v>1000</v>
      </c>
      <c r="J20" s="189" t="s">
        <v>174</v>
      </c>
      <c r="K20" s="188">
        <v>1000</v>
      </c>
      <c r="L20" s="189"/>
    </row>
    <row r="21" spans="1:12" ht="13.5">
      <c r="A21" s="186"/>
      <c r="B21" s="186"/>
      <c r="C21" s="186"/>
      <c r="D21" s="187">
        <v>0</v>
      </c>
      <c r="E21" s="188">
        <v>1000</v>
      </c>
      <c r="F21" s="188">
        <v>1000</v>
      </c>
      <c r="G21" s="188">
        <v>1000</v>
      </c>
      <c r="H21" s="188">
        <v>1000</v>
      </c>
      <c r="I21" s="188">
        <v>1000</v>
      </c>
      <c r="J21" s="189"/>
      <c r="K21" s="188">
        <v>1000</v>
      </c>
      <c r="L21" s="189" t="s">
        <v>175</v>
      </c>
    </row>
    <row r="22" spans="1:12" ht="13.5">
      <c r="A22" s="186"/>
      <c r="B22" s="186"/>
      <c r="C22" s="186"/>
      <c r="D22" s="190"/>
      <c r="E22" s="190"/>
      <c r="F22" s="190"/>
      <c r="G22" s="190"/>
      <c r="H22" s="190"/>
      <c r="I22" s="190"/>
      <c r="J22" s="189"/>
      <c r="K22" s="190"/>
      <c r="L22" s="189"/>
    </row>
    <row r="23" spans="1:12" ht="13.5">
      <c r="A23" s="186" t="s">
        <v>111</v>
      </c>
      <c r="B23" s="186" t="s">
        <v>112</v>
      </c>
      <c r="C23" s="186" t="s">
        <v>20</v>
      </c>
      <c r="D23" s="187">
        <v>0</v>
      </c>
      <c r="E23" s="188">
        <v>1000</v>
      </c>
      <c r="F23" s="188">
        <v>1000</v>
      </c>
      <c r="G23" s="188">
        <v>1000</v>
      </c>
      <c r="H23" s="188">
        <v>1000</v>
      </c>
      <c r="I23" s="188">
        <v>1000</v>
      </c>
      <c r="J23" s="189" t="s">
        <v>176</v>
      </c>
      <c r="K23" s="188">
        <v>1000</v>
      </c>
      <c r="L23" s="189"/>
    </row>
    <row r="24" spans="1:12" ht="13.5">
      <c r="A24" s="186" t="s">
        <v>111</v>
      </c>
      <c r="B24" s="186" t="s">
        <v>112</v>
      </c>
      <c r="C24" s="186" t="s">
        <v>20</v>
      </c>
      <c r="D24" s="187">
        <v>0</v>
      </c>
      <c r="E24" s="188">
        <v>1000</v>
      </c>
      <c r="F24" s="188">
        <v>1000</v>
      </c>
      <c r="G24" s="188">
        <v>1000</v>
      </c>
      <c r="H24" s="188">
        <v>1000</v>
      </c>
      <c r="I24" s="188">
        <v>1000</v>
      </c>
      <c r="J24" s="189" t="s">
        <v>176</v>
      </c>
      <c r="K24" s="188">
        <v>1000</v>
      </c>
      <c r="L24" s="189"/>
    </row>
    <row r="25" spans="1:12" ht="13.5">
      <c r="A25" s="186"/>
      <c r="B25" s="186"/>
      <c r="C25" s="186"/>
      <c r="D25" s="187">
        <v>0</v>
      </c>
      <c r="E25" s="188">
        <v>1000</v>
      </c>
      <c r="F25" s="188">
        <v>1000</v>
      </c>
      <c r="G25" s="188">
        <v>1000</v>
      </c>
      <c r="H25" s="188">
        <v>1000</v>
      </c>
      <c r="I25" s="188">
        <v>1000</v>
      </c>
      <c r="J25" s="189"/>
      <c r="K25" s="188">
        <v>1000</v>
      </c>
      <c r="L25" s="189" t="s">
        <v>177</v>
      </c>
    </row>
    <row r="26" spans="1:12" ht="13.5">
      <c r="A26" s="186"/>
      <c r="B26" s="186"/>
      <c r="C26" s="186"/>
      <c r="D26" s="190"/>
      <c r="E26" s="190"/>
      <c r="F26" s="190"/>
      <c r="G26" s="190"/>
      <c r="H26" s="190"/>
      <c r="I26" s="190"/>
      <c r="J26" s="189"/>
      <c r="K26" s="190"/>
      <c r="L26" s="189"/>
    </row>
    <row r="27" spans="1:12" ht="13.5">
      <c r="A27" s="186" t="s">
        <v>113</v>
      </c>
      <c r="B27" s="186" t="s">
        <v>112</v>
      </c>
      <c r="C27" s="186" t="s">
        <v>20</v>
      </c>
      <c r="D27" s="187">
        <v>0</v>
      </c>
      <c r="E27" s="188">
        <v>1000</v>
      </c>
      <c r="F27" s="188">
        <v>1000</v>
      </c>
      <c r="G27" s="188">
        <v>1000</v>
      </c>
      <c r="H27" s="188">
        <v>1000</v>
      </c>
      <c r="I27" s="188">
        <v>1000</v>
      </c>
      <c r="J27" s="189"/>
      <c r="K27" s="188">
        <v>1000</v>
      </c>
      <c r="L27" s="191" t="s">
        <v>53</v>
      </c>
    </row>
    <row r="28" spans="1:12" ht="13.5">
      <c r="A28" s="190"/>
      <c r="B28" s="186"/>
      <c r="C28" s="186"/>
      <c r="D28" s="190"/>
      <c r="E28" s="190"/>
      <c r="F28" s="190"/>
      <c r="G28" s="190"/>
      <c r="H28" s="190"/>
      <c r="I28" s="190"/>
      <c r="J28" s="189"/>
      <c r="K28" s="190"/>
      <c r="L28" s="189"/>
    </row>
    <row r="29" spans="1:12" ht="13.5">
      <c r="A29" s="277" t="s">
        <v>37</v>
      </c>
      <c r="B29" s="278"/>
      <c r="C29" s="279"/>
      <c r="D29" s="190"/>
      <c r="E29" s="190"/>
      <c r="F29" s="188">
        <v>1000</v>
      </c>
      <c r="G29" s="190"/>
      <c r="H29" s="188">
        <v>1000</v>
      </c>
      <c r="I29" s="188">
        <v>1000</v>
      </c>
      <c r="J29" s="189"/>
      <c r="K29" s="188">
        <v>1000</v>
      </c>
      <c r="L29" s="189"/>
    </row>
    <row r="30" spans="1:12" ht="13.5">
      <c r="A30" s="190"/>
      <c r="B30" s="186"/>
      <c r="C30" s="186"/>
      <c r="D30" s="190"/>
      <c r="E30" s="190"/>
      <c r="F30" s="190"/>
      <c r="G30" s="190"/>
      <c r="H30" s="190"/>
      <c r="I30" s="190"/>
      <c r="J30" s="189"/>
      <c r="K30" s="190"/>
      <c r="L30" s="189"/>
    </row>
    <row r="31" spans="1:12" ht="13.5">
      <c r="A31" s="186" t="s">
        <v>114</v>
      </c>
      <c r="B31" s="186" t="s">
        <v>112</v>
      </c>
      <c r="C31" s="186" t="s">
        <v>70</v>
      </c>
      <c r="D31" s="187">
        <v>0</v>
      </c>
      <c r="E31" s="188">
        <v>1000</v>
      </c>
      <c r="F31" s="188">
        <v>1000</v>
      </c>
      <c r="G31" s="188">
        <v>1000</v>
      </c>
      <c r="H31" s="188">
        <v>1000</v>
      </c>
      <c r="I31" s="188">
        <v>1000</v>
      </c>
      <c r="J31" s="189" t="s">
        <v>176</v>
      </c>
      <c r="K31" s="188">
        <v>1000</v>
      </c>
      <c r="L31" s="189"/>
    </row>
    <row r="32" spans="1:12" ht="13.5">
      <c r="A32" s="186" t="s">
        <v>114</v>
      </c>
      <c r="B32" s="186" t="s">
        <v>112</v>
      </c>
      <c r="C32" s="186" t="s">
        <v>70</v>
      </c>
      <c r="D32" s="187">
        <v>0</v>
      </c>
      <c r="E32" s="188">
        <v>1000</v>
      </c>
      <c r="F32" s="188">
        <v>1000</v>
      </c>
      <c r="G32" s="188">
        <v>1000</v>
      </c>
      <c r="H32" s="188">
        <v>1000</v>
      </c>
      <c r="I32" s="188">
        <v>1000</v>
      </c>
      <c r="J32" s="189" t="s">
        <v>176</v>
      </c>
      <c r="K32" s="188">
        <v>1000</v>
      </c>
      <c r="L32" s="189"/>
    </row>
    <row r="33" spans="1:12" ht="13.5">
      <c r="A33" s="186"/>
      <c r="B33" s="186"/>
      <c r="C33" s="186"/>
      <c r="D33" s="187">
        <v>0</v>
      </c>
      <c r="E33" s="188">
        <v>1000</v>
      </c>
      <c r="F33" s="188">
        <v>1000</v>
      </c>
      <c r="G33" s="188">
        <v>1000</v>
      </c>
      <c r="H33" s="188">
        <v>1000</v>
      </c>
      <c r="I33" s="188">
        <v>1000</v>
      </c>
      <c r="J33" s="189"/>
      <c r="K33" s="188">
        <v>1000</v>
      </c>
      <c r="L33" s="189" t="s">
        <v>177</v>
      </c>
    </row>
    <row r="34" spans="1:12" ht="13.5">
      <c r="A34" s="186"/>
      <c r="B34" s="186"/>
      <c r="C34" s="186"/>
      <c r="D34" s="190"/>
      <c r="E34" s="190"/>
      <c r="F34" s="190"/>
      <c r="G34" s="190"/>
      <c r="H34" s="190"/>
      <c r="I34" s="190"/>
      <c r="J34" s="189"/>
      <c r="K34" s="190"/>
      <c r="L34" s="189"/>
    </row>
    <row r="35" spans="1:12" ht="13.5">
      <c r="A35" s="186" t="s">
        <v>116</v>
      </c>
      <c r="B35" s="186" t="s">
        <v>112</v>
      </c>
      <c r="C35" s="186" t="s">
        <v>70</v>
      </c>
      <c r="D35" s="187">
        <v>0</v>
      </c>
      <c r="E35" s="188">
        <v>1000</v>
      </c>
      <c r="F35" s="188">
        <v>1000</v>
      </c>
      <c r="G35" s="188">
        <v>1000</v>
      </c>
      <c r="H35" s="188">
        <v>1000</v>
      </c>
      <c r="I35" s="188">
        <v>1000</v>
      </c>
      <c r="J35" s="189"/>
      <c r="K35" s="188">
        <v>1000</v>
      </c>
      <c r="L35" s="191" t="s">
        <v>117</v>
      </c>
    </row>
    <row r="36" spans="1:12" ht="13.5">
      <c r="A36" s="186"/>
      <c r="B36" s="186"/>
      <c r="C36" s="186"/>
      <c r="D36" s="190"/>
      <c r="E36" s="190"/>
      <c r="F36" s="190"/>
      <c r="G36" s="190"/>
      <c r="H36" s="190"/>
      <c r="I36" s="190"/>
      <c r="J36" s="189"/>
      <c r="K36" s="190"/>
      <c r="L36" s="189"/>
    </row>
    <row r="37" spans="1:12" ht="13.5">
      <c r="A37" s="186"/>
      <c r="B37" s="186"/>
      <c r="C37" s="186"/>
      <c r="D37" s="190"/>
      <c r="E37" s="190"/>
      <c r="F37" s="190"/>
      <c r="G37" s="190"/>
      <c r="H37" s="190"/>
      <c r="I37" s="190"/>
      <c r="J37" s="189"/>
      <c r="K37" s="190"/>
      <c r="L37" s="189"/>
    </row>
    <row r="38" spans="1:12" ht="13.5">
      <c r="A38" s="186" t="s">
        <v>118</v>
      </c>
      <c r="B38" s="186" t="s">
        <v>112</v>
      </c>
      <c r="C38" s="186" t="s">
        <v>70</v>
      </c>
      <c r="D38" s="187">
        <v>0</v>
      </c>
      <c r="E38" s="188">
        <v>1000</v>
      </c>
      <c r="F38" s="188">
        <v>1000</v>
      </c>
      <c r="G38" s="188">
        <v>1000</v>
      </c>
      <c r="H38" s="188">
        <v>1000</v>
      </c>
      <c r="I38" s="188">
        <v>1000</v>
      </c>
      <c r="J38" s="189" t="s">
        <v>178</v>
      </c>
      <c r="K38" s="188">
        <v>1000</v>
      </c>
      <c r="L38" s="189"/>
    </row>
    <row r="39" spans="1:12" ht="13.5">
      <c r="A39" s="186" t="s">
        <v>118</v>
      </c>
      <c r="B39" s="186" t="s">
        <v>112</v>
      </c>
      <c r="C39" s="186" t="s">
        <v>70</v>
      </c>
      <c r="D39" s="187">
        <v>0</v>
      </c>
      <c r="E39" s="188">
        <v>1000</v>
      </c>
      <c r="F39" s="188">
        <v>1000</v>
      </c>
      <c r="G39" s="188">
        <v>1000</v>
      </c>
      <c r="H39" s="188">
        <v>1000</v>
      </c>
      <c r="I39" s="188">
        <v>1000</v>
      </c>
      <c r="J39" s="189" t="s">
        <v>178</v>
      </c>
      <c r="K39" s="188">
        <v>1000</v>
      </c>
      <c r="L39" s="189"/>
    </row>
    <row r="40" spans="1:12" ht="13.5">
      <c r="A40" s="186"/>
      <c r="B40" s="186"/>
      <c r="C40" s="186"/>
      <c r="D40" s="187">
        <v>0</v>
      </c>
      <c r="E40" s="188">
        <v>1000</v>
      </c>
      <c r="F40" s="188">
        <v>1000</v>
      </c>
      <c r="G40" s="188">
        <v>1000</v>
      </c>
      <c r="H40" s="188">
        <v>1000</v>
      </c>
      <c r="I40" s="188">
        <v>1000</v>
      </c>
      <c r="J40" s="189"/>
      <c r="K40" s="188">
        <v>1000</v>
      </c>
      <c r="L40" s="189" t="s">
        <v>179</v>
      </c>
    </row>
    <row r="41" spans="1:12" ht="13.5">
      <c r="A41" s="186"/>
      <c r="B41" s="186"/>
      <c r="C41" s="186"/>
      <c r="D41" s="190"/>
      <c r="E41" s="190"/>
      <c r="F41" s="190"/>
      <c r="G41" s="190"/>
      <c r="H41" s="190"/>
      <c r="I41" s="190"/>
      <c r="J41" s="189"/>
      <c r="K41" s="190"/>
      <c r="L41" s="189"/>
    </row>
    <row r="42" spans="1:12" ht="13.5">
      <c r="A42" s="186" t="s">
        <v>119</v>
      </c>
      <c r="B42" s="186" t="s">
        <v>112</v>
      </c>
      <c r="C42" s="186" t="s">
        <v>70</v>
      </c>
      <c r="D42" s="187">
        <v>0</v>
      </c>
      <c r="E42" s="188">
        <v>1000</v>
      </c>
      <c r="F42" s="188">
        <v>1000</v>
      </c>
      <c r="G42" s="188">
        <v>1000</v>
      </c>
      <c r="H42" s="188">
        <v>1000</v>
      </c>
      <c r="I42" s="188">
        <v>1000</v>
      </c>
      <c r="J42" s="189"/>
      <c r="K42" s="188">
        <v>1000</v>
      </c>
      <c r="L42" s="191" t="s">
        <v>120</v>
      </c>
    </row>
    <row r="43" spans="1:12" ht="13.5">
      <c r="A43" s="190"/>
      <c r="B43" s="186"/>
      <c r="C43" s="186"/>
      <c r="D43" s="190"/>
      <c r="E43" s="190"/>
      <c r="F43" s="190"/>
      <c r="G43" s="190"/>
      <c r="H43" s="190"/>
      <c r="I43" s="190"/>
      <c r="J43" s="189"/>
      <c r="K43" s="190"/>
      <c r="L43" s="189"/>
    </row>
    <row r="44" spans="1:12" ht="13.5">
      <c r="A44" s="277" t="s">
        <v>38</v>
      </c>
      <c r="B44" s="278"/>
      <c r="C44" s="279"/>
      <c r="D44" s="190"/>
      <c r="E44" s="190"/>
      <c r="F44" s="188">
        <v>1000</v>
      </c>
      <c r="G44" s="190"/>
      <c r="H44" s="188">
        <v>1000</v>
      </c>
      <c r="I44" s="188">
        <v>1000</v>
      </c>
      <c r="J44" s="189"/>
      <c r="K44" s="188">
        <v>1000</v>
      </c>
      <c r="L44" s="189"/>
    </row>
    <row r="45" spans="1:12" ht="13.5">
      <c r="A45" s="190"/>
      <c r="B45" s="186"/>
      <c r="C45" s="186"/>
      <c r="D45" s="190"/>
      <c r="E45" s="190"/>
      <c r="F45" s="190"/>
      <c r="G45" s="190"/>
      <c r="H45" s="190"/>
      <c r="I45" s="190"/>
      <c r="J45" s="189"/>
      <c r="K45" s="190"/>
      <c r="L45" s="189"/>
    </row>
    <row r="46" spans="1:12" ht="13.5">
      <c r="A46" s="277" t="s">
        <v>40</v>
      </c>
      <c r="B46" s="278"/>
      <c r="C46" s="279"/>
      <c r="D46" s="190"/>
      <c r="E46" s="190"/>
      <c r="F46" s="190"/>
      <c r="G46" s="190"/>
      <c r="H46" s="190"/>
      <c r="I46" s="190"/>
      <c r="J46" s="189"/>
      <c r="K46" s="188">
        <v>1000</v>
      </c>
      <c r="L46" s="189"/>
    </row>
    <row r="47" spans="1:12" ht="13.5">
      <c r="A47" s="274" t="s">
        <v>5</v>
      </c>
      <c r="B47" s="275"/>
      <c r="C47" s="276"/>
      <c r="D47" s="192"/>
      <c r="E47" s="192"/>
      <c r="F47" s="192"/>
      <c r="G47" s="192"/>
      <c r="H47" s="192"/>
      <c r="I47" s="192"/>
      <c r="J47" s="193"/>
      <c r="K47" s="194">
        <v>1000</v>
      </c>
      <c r="L47" s="193"/>
    </row>
    <row r="48" ht="13.5">
      <c r="A48" s="1" t="s">
        <v>43</v>
      </c>
    </row>
    <row r="49" ht="13.5">
      <c r="A49" s="4" t="s">
        <v>41</v>
      </c>
    </row>
    <row r="50" ht="13.5">
      <c r="A50" s="4" t="s">
        <v>44</v>
      </c>
    </row>
    <row r="51" ht="13.5">
      <c r="A51" s="4" t="s">
        <v>24</v>
      </c>
    </row>
    <row r="52" ht="13.5">
      <c r="A52" s="4" t="s">
        <v>45</v>
      </c>
    </row>
    <row r="53" ht="13.5">
      <c r="A53" s="4" t="s">
        <v>25</v>
      </c>
    </row>
    <row r="54" ht="13.5">
      <c r="A54" s="4" t="s">
        <v>46</v>
      </c>
    </row>
    <row r="55" ht="13.5">
      <c r="A55" s="4" t="s">
        <v>173</v>
      </c>
    </row>
  </sheetData>
  <sheetProtection/>
  <mergeCells count="7">
    <mergeCell ref="A47:C47"/>
    <mergeCell ref="A3:L3"/>
    <mergeCell ref="A11:L11"/>
    <mergeCell ref="A15:L15"/>
    <mergeCell ref="A29:C29"/>
    <mergeCell ref="A44:C44"/>
    <mergeCell ref="A46:C46"/>
  </mergeCells>
  <printOptions/>
  <pageMargins left="0.75" right="0.5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KANRISE</dc:creator>
  <cp:keywords/>
  <dc:description/>
  <cp:lastModifiedBy>Setup</cp:lastModifiedBy>
  <cp:lastPrinted>2022-09-21T09:51:13Z</cp:lastPrinted>
  <dcterms:created xsi:type="dcterms:W3CDTF">2008-07-17T00:16:48Z</dcterms:created>
  <dcterms:modified xsi:type="dcterms:W3CDTF">2022-09-21T23:07:06Z</dcterms:modified>
  <cp:category/>
  <cp:version/>
  <cp:contentType/>
  <cp:contentStatus/>
</cp:coreProperties>
</file>