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様式第２号" sheetId="1" r:id="rId1"/>
    <sheet name="様式第３号 " sheetId="3" r:id="rId2"/>
    <sheet name="リスト" sheetId="2" r:id="rId3"/>
  </sheets>
  <definedNames>
    <definedName name="_xlnm._FilterDatabase" localSheetId="0" hidden="1">様式第２号!$A$4:$G$15</definedName>
    <definedName name="_xlnm._FilterDatabase" localSheetId="1" hidden="1">'様式第３号 '!$A$4:$K$16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K9" i="3" l="1"/>
  <c r="K10" i="3"/>
  <c r="K11" i="3"/>
  <c r="K12" i="3"/>
  <c r="K13" i="3"/>
  <c r="K14" i="3"/>
  <c r="K15" i="3"/>
  <c r="F16" i="3" l="1"/>
  <c r="J6" i="3" l="1"/>
  <c r="K6" i="3" s="1"/>
  <c r="D16" i="3"/>
  <c r="G16" i="3"/>
  <c r="I16" i="3"/>
  <c r="C16" i="3"/>
  <c r="J15" i="3"/>
  <c r="J14" i="3"/>
  <c r="J13" i="3"/>
  <c r="J12" i="3"/>
  <c r="J11" i="3"/>
  <c r="J10" i="3"/>
  <c r="J9" i="3"/>
  <c r="J8" i="3"/>
  <c r="K8" i="3" s="1"/>
  <c r="J7" i="3"/>
  <c r="K7" i="3" s="1"/>
  <c r="K16" i="3" l="1"/>
  <c r="J16" i="3"/>
  <c r="C16" i="1"/>
  <c r="D7" i="1"/>
  <c r="D8" i="1"/>
  <c r="D9" i="1"/>
  <c r="D10" i="1"/>
  <c r="D11" i="1"/>
  <c r="D12" i="1"/>
  <c r="D13" i="1"/>
  <c r="D14" i="1"/>
  <c r="D15" i="1"/>
  <c r="D16" i="1" l="1"/>
</calcChain>
</file>

<file path=xl/sharedStrings.xml><?xml version="1.0" encoding="utf-8"?>
<sst xmlns="http://schemas.openxmlformats.org/spreadsheetml/2006/main" count="54" uniqueCount="52">
  <si>
    <t>数量（人）</t>
    <rPh sb="0" eb="2">
      <t>スウリョウ</t>
    </rPh>
    <rPh sb="3" eb="4">
      <t>ニン</t>
    </rPh>
    <phoneticPr fontId="1"/>
  </si>
  <si>
    <t>計</t>
    <rPh sb="0" eb="1">
      <t>ケイ</t>
    </rPh>
    <phoneticPr fontId="1"/>
  </si>
  <si>
    <t>種類</t>
    <rPh sb="0" eb="2">
      <t>シュルイ</t>
    </rPh>
    <phoneticPr fontId="1"/>
  </si>
  <si>
    <t>R7</t>
    <phoneticPr fontId="1"/>
  </si>
  <si>
    <t>リスト</t>
    <phoneticPr fontId="1"/>
  </si>
  <si>
    <t>年度</t>
    <rPh sb="0" eb="2">
      <t>ネンド</t>
    </rPh>
    <phoneticPr fontId="1"/>
  </si>
  <si>
    <t>R8</t>
    <phoneticPr fontId="1"/>
  </si>
  <si>
    <t>R9</t>
  </si>
  <si>
    <t>R10</t>
  </si>
  <si>
    <t>R11以降</t>
    <rPh sb="3" eb="5">
      <t>イコウ</t>
    </rPh>
    <phoneticPr fontId="1"/>
  </si>
  <si>
    <t>R7,R8</t>
    <phoneticPr fontId="1"/>
  </si>
  <si>
    <t>R7,R9</t>
    <phoneticPr fontId="1"/>
  </si>
  <si>
    <t>R7,R10</t>
  </si>
  <si>
    <t>R7,R11以降</t>
    <rPh sb="6" eb="8">
      <t>イコウ</t>
    </rPh>
    <phoneticPr fontId="1"/>
  </si>
  <si>
    <t>R8,R9</t>
    <phoneticPr fontId="1"/>
  </si>
  <si>
    <t>R8,R10</t>
  </si>
  <si>
    <t>R8,R11以降</t>
    <rPh sb="6" eb="8">
      <t>イコウ</t>
    </rPh>
    <phoneticPr fontId="1"/>
  </si>
  <si>
    <t>R9,R10</t>
    <phoneticPr fontId="1"/>
  </si>
  <si>
    <t>R9,R11以降</t>
    <rPh sb="6" eb="8">
      <t>イコウ</t>
    </rPh>
    <phoneticPr fontId="1"/>
  </si>
  <si>
    <t>R7,R8,R9</t>
    <phoneticPr fontId="1"/>
  </si>
  <si>
    <t>R7,R8,R10</t>
  </si>
  <si>
    <t>R7,R8,R11以降</t>
    <rPh sb="9" eb="11">
      <t>イコウ</t>
    </rPh>
    <phoneticPr fontId="1"/>
  </si>
  <si>
    <t>R7,R10,R11以降</t>
    <rPh sb="10" eb="12">
      <t>イコウ</t>
    </rPh>
    <phoneticPr fontId="1"/>
  </si>
  <si>
    <t>R7,R9,R11以降</t>
    <rPh sb="9" eb="11">
      <t>イコウ</t>
    </rPh>
    <phoneticPr fontId="1"/>
  </si>
  <si>
    <t>認証</t>
    <rPh sb="0" eb="2">
      <t>ニンショウ</t>
    </rPh>
    <phoneticPr fontId="1"/>
  </si>
  <si>
    <t>FSC</t>
    <phoneticPr fontId="1"/>
  </si>
  <si>
    <t>SGEC</t>
    <phoneticPr fontId="1"/>
  </si>
  <si>
    <t>箇所別実施計画表</t>
    <rPh sb="0" eb="2">
      <t>カショ</t>
    </rPh>
    <rPh sb="2" eb="3">
      <t>ベツ</t>
    </rPh>
    <rPh sb="3" eb="5">
      <t>ジッシ</t>
    </rPh>
    <rPh sb="5" eb="7">
      <t>ケイカク</t>
    </rPh>
    <rPh sb="7" eb="8">
      <t>ヒョウ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</si>
  <si>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</si>
  <si>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</si>
  <si>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箇所別実績表</t>
    <rPh sb="0" eb="2">
      <t>カショ</t>
    </rPh>
    <rPh sb="2" eb="3">
      <t>ベツ</t>
    </rPh>
    <rPh sb="3" eb="5">
      <t>ジッセキ</t>
    </rPh>
    <rPh sb="5" eb="6">
      <t>ヒョウ</t>
    </rPh>
    <phoneticPr fontId="1"/>
  </si>
  <si>
    <t>管理
番号</t>
    <rPh sb="0" eb="2">
      <t>カンリ</t>
    </rPh>
    <rPh sb="3" eb="5">
      <t>バンゴウ</t>
    </rPh>
    <phoneticPr fontId="1"/>
  </si>
  <si>
    <t>計</t>
    <rPh sb="0" eb="1">
      <t>ケイ</t>
    </rPh>
    <phoneticPr fontId="1"/>
  </si>
  <si>
    <t>森林認証の現状</t>
    <rPh sb="0" eb="2">
      <t>シンリン</t>
    </rPh>
    <rPh sb="2" eb="4">
      <t>ニンショウ</t>
    </rPh>
    <rPh sb="5" eb="7">
      <t>ゲンジョウ</t>
    </rPh>
    <phoneticPr fontId="1"/>
  </si>
  <si>
    <t>取得状況</t>
    <rPh sb="0" eb="2">
      <t>シュトク</t>
    </rPh>
    <rPh sb="2" eb="4">
      <t>ジョウキョウ</t>
    </rPh>
    <phoneticPr fontId="1"/>
  </si>
  <si>
    <t>一部取得</t>
    <rPh sb="0" eb="2">
      <t>イチブ</t>
    </rPh>
    <rPh sb="2" eb="4">
      <t>シュトク</t>
    </rPh>
    <phoneticPr fontId="1"/>
  </si>
  <si>
    <t>全部取得</t>
    <rPh sb="0" eb="2">
      <t>ゼンブ</t>
    </rPh>
    <rPh sb="2" eb="4">
      <t>シュトク</t>
    </rPh>
    <phoneticPr fontId="1"/>
  </si>
  <si>
    <t>森林経営計画
の策定状況</t>
    <rPh sb="0" eb="2">
      <t>シンリン</t>
    </rPh>
    <rPh sb="2" eb="4">
      <t>ケイエイ</t>
    </rPh>
    <rPh sb="4" eb="6">
      <t>ケイカク</t>
    </rPh>
    <rPh sb="8" eb="10">
      <t>サクテイ</t>
    </rPh>
    <rPh sb="10" eb="12">
      <t>ジョウキョウ</t>
    </rPh>
    <phoneticPr fontId="1"/>
  </si>
  <si>
    <t>一部済</t>
    <rPh sb="0" eb="2">
      <t>イチブ</t>
    </rPh>
    <rPh sb="2" eb="3">
      <t>スミ</t>
    </rPh>
    <phoneticPr fontId="1"/>
  </si>
  <si>
    <t>済</t>
    <rPh sb="0" eb="1">
      <t>スミ</t>
    </rPh>
    <phoneticPr fontId="1"/>
  </si>
  <si>
    <t>補助対象事業費
※実行経費
（円）</t>
    <rPh sb="0" eb="2">
      <t>ホジョ</t>
    </rPh>
    <rPh sb="2" eb="4">
      <t>タイショウ</t>
    </rPh>
    <rPh sb="4" eb="6">
      <t>ジギョウ</t>
    </rPh>
    <rPh sb="6" eb="7">
      <t>ヒ</t>
    </rPh>
    <rPh sb="9" eb="11">
      <t>ジッコウ</t>
    </rPh>
    <rPh sb="11" eb="13">
      <t>ケイヒ</t>
    </rPh>
    <rPh sb="15" eb="16">
      <t>エン</t>
    </rPh>
    <phoneticPr fontId="1"/>
  </si>
  <si>
    <t>補助金額
（円）</t>
    <rPh sb="0" eb="2">
      <t>ホジョ</t>
    </rPh>
    <rPh sb="2" eb="4">
      <t>キンガク</t>
    </rPh>
    <rPh sb="6" eb="7">
      <t>エン</t>
    </rPh>
    <phoneticPr fontId="1"/>
  </si>
  <si>
    <t>補助上限金額
（円）</t>
    <rPh sb="0" eb="2">
      <t>ホジョ</t>
    </rPh>
    <rPh sb="2" eb="4">
      <t>ジョウゲン</t>
    </rPh>
    <rPh sb="4" eb="6">
      <t>キンガク</t>
    </rPh>
    <rPh sb="8" eb="9">
      <t>エン</t>
    </rPh>
    <phoneticPr fontId="1"/>
  </si>
  <si>
    <t>合意形成の実績</t>
    <rPh sb="0" eb="2">
      <t>ゴウイ</t>
    </rPh>
    <rPh sb="2" eb="4">
      <t>ケイセイ</t>
    </rPh>
    <rPh sb="5" eb="7">
      <t>ジッセキ</t>
    </rPh>
    <phoneticPr fontId="1"/>
  </si>
  <si>
    <t>認証取得
予定年度</t>
    <rPh sb="0" eb="2">
      <t>ニンショウ</t>
    </rPh>
    <rPh sb="2" eb="4">
      <t>シュトク</t>
    </rPh>
    <rPh sb="5" eb="7">
      <t>ヨテイ</t>
    </rPh>
    <rPh sb="7" eb="9">
      <t>ネンド</t>
    </rPh>
    <phoneticPr fontId="1"/>
  </si>
  <si>
    <t>施業同意
面積（ha）</t>
    <rPh sb="0" eb="2">
      <t>セギョウ</t>
    </rPh>
    <rPh sb="2" eb="4">
      <t>ドウイ</t>
    </rPh>
    <rPh sb="5" eb="7">
      <t>メンセキ</t>
    </rPh>
    <phoneticPr fontId="1"/>
  </si>
  <si>
    <t>認証同意
面積（ha）</t>
    <rPh sb="0" eb="2">
      <t>ニンショウ</t>
    </rPh>
    <rPh sb="2" eb="4">
      <t>ドウイ</t>
    </rPh>
    <rPh sb="5" eb="7">
      <t>メンセキ</t>
    </rPh>
    <phoneticPr fontId="1"/>
  </si>
  <si>
    <t>施業開始
予定年度</t>
    <rPh sb="0" eb="2">
      <t>セギョウ</t>
    </rPh>
    <rPh sb="2" eb="4">
      <t>カイシ</t>
    </rPh>
    <rPh sb="5" eb="7">
      <t>ヨテイ</t>
    </rPh>
    <rPh sb="7" eb="9">
      <t>ネンド</t>
    </rPh>
    <phoneticPr fontId="1"/>
  </si>
  <si>
    <t>実績数量
（人）</t>
    <rPh sb="0" eb="2">
      <t>ジッセキ</t>
    </rPh>
    <rPh sb="2" eb="4">
      <t>スウリョウ</t>
    </rPh>
    <rPh sb="6" eb="7">
      <t>ニン</t>
    </rPh>
    <phoneticPr fontId="1"/>
  </si>
  <si>
    <t>搬出予定材積
（ｍ3）</t>
    <rPh sb="0" eb="2">
      <t>ハンシュツ</t>
    </rPh>
    <rPh sb="2" eb="4">
      <t>ヨテイ</t>
    </rPh>
    <rPh sb="4" eb="6">
      <t>ザイセキ</t>
    </rPh>
    <phoneticPr fontId="1"/>
  </si>
  <si>
    <t>市町・字・主な林班</t>
    <rPh sb="0" eb="1">
      <t>シ</t>
    </rPh>
    <rPh sb="1" eb="2">
      <t>マチ</t>
    </rPh>
    <rPh sb="3" eb="4">
      <t>アザ</t>
    </rPh>
    <rPh sb="5" eb="6">
      <t>シュ</t>
    </rPh>
    <rPh sb="7" eb="8">
      <t>リン</t>
    </rPh>
    <rPh sb="8" eb="9">
      <t>ハン</t>
    </rPh>
    <phoneticPr fontId="1"/>
  </si>
  <si>
    <t>概算事業費
（補助金相当額）
（円）</t>
    <rPh sb="0" eb="2">
      <t>ガイサン</t>
    </rPh>
    <rPh sb="2" eb="5">
      <t>ジギョウヒ</t>
    </rPh>
    <rPh sb="7" eb="9">
      <t>ホジョ</t>
    </rPh>
    <rPh sb="10" eb="12">
      <t>ソウトウ</t>
    </rPh>
    <rPh sb="12" eb="13">
      <t>ガク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</si>
</sst>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" xfId="0" applyFont="1" applyFill="1" applyBorder="1"/>
    <xf numFmtId="0" fontId="3" fillId="2" borderId="1" xfId="0" applyFont="1" applyFill="1" applyBorder="1"/>
    <xf numFmtId="176" fontId="3" fillId="0" borderId="2" xfId="0" applyNumberFormat="1" applyFont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K6" sqref="K6"/>
    </sheetView>
  </sheetViews>
  <sheetFormatPr defaultRowHeight="18.75" x14ac:dyDescent="0.4"/>
  <cols>
    <col min="1" max="1" width="5.75" customWidth="1"/>
    <col min="2" max="2" width="22.375" customWidth="1"/>
    <col min="3" max="3" width="12.75" customWidth="1"/>
    <col min="4" max="4" width="17.125" customWidth="1"/>
    <col min="5" max="5" width="14.125" customWidth="1"/>
    <col min="6" max="7" width="10.625" customWidth="1"/>
  </cols>
  <sheetData>
    <row r="1" spans="1:7" ht="32.25" customHeight="1" x14ac:dyDescent="0.4">
      <c r="A1" s="2" t="s">
        <v>29</v>
      </c>
      <c r="B1" s="3"/>
      <c r="C1" s="3"/>
      <c r="D1" s="3"/>
      <c r="E1" s="3"/>
      <c r="F1" s="3"/>
      <c r="G1" s="3"/>
    </row>
    <row r="2" spans="1:7" ht="32.25" customHeight="1" x14ac:dyDescent="0.4">
      <c r="A2" s="4" t="s">
        <v>27</v>
      </c>
      <c r="B2" s="4"/>
      <c r="C2" s="4"/>
      <c r="D2" s="4"/>
      <c r="E2" s="4"/>
      <c r="F2" s="4"/>
      <c r="G2" s="4"/>
    </row>
    <row r="3" spans="1:7" x14ac:dyDescent="0.4">
      <c r="A3" s="3"/>
      <c r="B3" s="3"/>
      <c r="C3" s="3"/>
      <c r="D3" s="3"/>
      <c r="E3" s="3"/>
      <c r="F3" s="3"/>
      <c r="G3" s="3"/>
    </row>
    <row r="4" spans="1:7" ht="24.95" customHeight="1" x14ac:dyDescent="0.4">
      <c r="A4" s="5" t="s">
        <v>31</v>
      </c>
      <c r="B4" s="6" t="s">
        <v>50</v>
      </c>
      <c r="C4" s="6" t="s">
        <v>0</v>
      </c>
      <c r="D4" s="7" t="s">
        <v>51</v>
      </c>
      <c r="E4" s="8" t="s">
        <v>37</v>
      </c>
      <c r="F4" s="9" t="s">
        <v>33</v>
      </c>
      <c r="G4" s="10"/>
    </row>
    <row r="5" spans="1:7" ht="36.75" customHeight="1" x14ac:dyDescent="0.4">
      <c r="A5" s="5"/>
      <c r="B5" s="6"/>
      <c r="C5" s="6"/>
      <c r="D5" s="9"/>
      <c r="E5" s="11"/>
      <c r="F5" s="12" t="s">
        <v>34</v>
      </c>
      <c r="G5" s="12" t="s">
        <v>2</v>
      </c>
    </row>
    <row r="6" spans="1:7" ht="39.950000000000003" customHeight="1" x14ac:dyDescent="0.4">
      <c r="A6" s="13">
        <v>1</v>
      </c>
      <c r="B6" s="14"/>
      <c r="C6" s="15"/>
      <c r="D6" s="16">
        <f>C6*20000</f>
        <v>0</v>
      </c>
      <c r="E6" s="17"/>
      <c r="F6" s="17"/>
      <c r="G6" s="17"/>
    </row>
    <row r="7" spans="1:7" ht="39.950000000000003" customHeight="1" x14ac:dyDescent="0.4">
      <c r="A7" s="13">
        <v>2</v>
      </c>
      <c r="B7" s="14"/>
      <c r="C7" s="15"/>
      <c r="D7" s="16">
        <f t="shared" ref="D7:D15" si="0">C7*20000</f>
        <v>0</v>
      </c>
      <c r="E7" s="17"/>
      <c r="F7" s="17"/>
      <c r="G7" s="17"/>
    </row>
    <row r="8" spans="1:7" ht="39.950000000000003" customHeight="1" x14ac:dyDescent="0.4">
      <c r="A8" s="13">
        <v>3</v>
      </c>
      <c r="B8" s="14"/>
      <c r="C8" s="15"/>
      <c r="D8" s="16">
        <f t="shared" si="0"/>
        <v>0</v>
      </c>
      <c r="E8" s="17"/>
      <c r="F8" s="17"/>
      <c r="G8" s="17"/>
    </row>
    <row r="9" spans="1:7" ht="39.950000000000003" customHeight="1" x14ac:dyDescent="0.4">
      <c r="A9" s="13">
        <v>4</v>
      </c>
      <c r="B9" s="14"/>
      <c r="C9" s="15"/>
      <c r="D9" s="16">
        <f t="shared" si="0"/>
        <v>0</v>
      </c>
      <c r="E9" s="17"/>
      <c r="F9" s="17"/>
      <c r="G9" s="17"/>
    </row>
    <row r="10" spans="1:7" ht="39.950000000000003" customHeight="1" x14ac:dyDescent="0.4">
      <c r="A10" s="13">
        <v>5</v>
      </c>
      <c r="B10" s="14"/>
      <c r="C10" s="15"/>
      <c r="D10" s="16">
        <f t="shared" si="0"/>
        <v>0</v>
      </c>
      <c r="E10" s="17"/>
      <c r="F10" s="17"/>
      <c r="G10" s="17"/>
    </row>
    <row r="11" spans="1:7" ht="39.950000000000003" customHeight="1" x14ac:dyDescent="0.4">
      <c r="A11" s="13">
        <v>6</v>
      </c>
      <c r="B11" s="14"/>
      <c r="C11" s="15"/>
      <c r="D11" s="16">
        <f t="shared" si="0"/>
        <v>0</v>
      </c>
      <c r="E11" s="17"/>
      <c r="F11" s="17"/>
      <c r="G11" s="17"/>
    </row>
    <row r="12" spans="1:7" ht="39.950000000000003" customHeight="1" x14ac:dyDescent="0.4">
      <c r="A12" s="13">
        <v>7</v>
      </c>
      <c r="B12" s="14"/>
      <c r="C12" s="15"/>
      <c r="D12" s="16">
        <f t="shared" si="0"/>
        <v>0</v>
      </c>
      <c r="E12" s="17"/>
      <c r="F12" s="17"/>
      <c r="G12" s="17"/>
    </row>
    <row r="13" spans="1:7" ht="39.950000000000003" customHeight="1" x14ac:dyDescent="0.4">
      <c r="A13" s="13">
        <v>8</v>
      </c>
      <c r="B13" s="14"/>
      <c r="C13" s="15"/>
      <c r="D13" s="16">
        <f t="shared" si="0"/>
        <v>0</v>
      </c>
      <c r="E13" s="17"/>
      <c r="F13" s="17"/>
      <c r="G13" s="17"/>
    </row>
    <row r="14" spans="1:7" ht="39.950000000000003" customHeight="1" x14ac:dyDescent="0.4">
      <c r="A14" s="13">
        <v>9</v>
      </c>
      <c r="B14" s="14"/>
      <c r="C14" s="15"/>
      <c r="D14" s="16">
        <f t="shared" si="0"/>
        <v>0</v>
      </c>
      <c r="E14" s="17"/>
      <c r="F14" s="17"/>
      <c r="G14" s="17"/>
    </row>
    <row r="15" spans="1:7" ht="39.950000000000003" customHeight="1" x14ac:dyDescent="0.4">
      <c r="A15" s="13">
        <v>10</v>
      </c>
      <c r="B15" s="14"/>
      <c r="C15" s="15"/>
      <c r="D15" s="16">
        <f t="shared" si="0"/>
        <v>0</v>
      </c>
      <c r="E15" s="17"/>
      <c r="F15" s="17"/>
      <c r="G15" s="17"/>
    </row>
    <row r="16" spans="1:7" ht="39.950000000000003" customHeight="1" x14ac:dyDescent="0.4">
      <c r="A16" s="13" t="s">
        <v>32</v>
      </c>
      <c r="B16" s="18"/>
      <c r="C16" s="19">
        <f>SUM(C6:C15)</f>
        <v>0</v>
      </c>
      <c r="D16" s="16">
        <f>SUM(D6:D15)</f>
        <v>0</v>
      </c>
      <c r="E16" s="20"/>
      <c r="F16" s="20"/>
      <c r="G16" s="20"/>
    </row>
  </sheetData>
  <mergeCells count="7">
    <mergeCell ref="E4:E5"/>
    <mergeCell ref="F4:G4"/>
    <mergeCell ref="A2:G2"/>
    <mergeCell ref="A4:A5"/>
    <mergeCell ref="C4:C5"/>
    <mergeCell ref="B4:B5"/>
    <mergeCell ref="D4:D5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リスト!$C$5:$C$7</xm:f>
          </x14:formula1>
          <xm:sqref>G6:G15</xm:sqref>
        </x14:dataValidation>
        <x14:dataValidation type="list" allowBlank="1" showInputMessage="1" showErrorMessage="1">
          <x14:formula1>
            <xm:f>リスト!$D$5:$D$7</xm:f>
          </x14:formula1>
          <xm:sqref>F6:F15</xm:sqref>
        </x14:dataValidation>
        <x14:dataValidation type="list" allowBlank="1" showInputMessage="1" showErrorMessage="1">
          <x14:formula1>
            <xm:f>リスト!$E$5:$E$7</xm:f>
          </x14:formula1>
          <xm:sqref>E6:E15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2" sqref="A2:K2"/>
    </sheetView>
  </sheetViews>
  <sheetFormatPr defaultRowHeight="18.75" x14ac:dyDescent="0.4"/>
  <cols>
    <col min="2" max="2" width="16" customWidth="1"/>
    <col min="3" max="8" width="12.625" customWidth="1"/>
    <col min="9" max="11" width="18.625" customWidth="1"/>
  </cols>
  <sheetData>
    <row r="1" spans="1:11" ht="32.25" customHeight="1" x14ac:dyDescent="0.4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32.25" customHeight="1" x14ac:dyDescent="0.4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4.5" customHeight="1" x14ac:dyDescent="0.4">
      <c r="A4" s="5" t="s">
        <v>31</v>
      </c>
      <c r="B4" s="6" t="s">
        <v>50</v>
      </c>
      <c r="C4" s="9" t="s">
        <v>43</v>
      </c>
      <c r="D4" s="21"/>
      <c r="E4" s="21"/>
      <c r="F4" s="21"/>
      <c r="G4" s="21"/>
      <c r="H4" s="10"/>
      <c r="I4" s="7" t="s">
        <v>40</v>
      </c>
      <c r="J4" s="7" t="s">
        <v>42</v>
      </c>
      <c r="K4" s="22" t="s">
        <v>41</v>
      </c>
    </row>
    <row r="5" spans="1:11" ht="42" customHeight="1" x14ac:dyDescent="0.4">
      <c r="A5" s="5"/>
      <c r="B5" s="6"/>
      <c r="C5" s="23" t="s">
        <v>48</v>
      </c>
      <c r="D5" s="23" t="s">
        <v>45</v>
      </c>
      <c r="E5" s="23" t="s">
        <v>47</v>
      </c>
      <c r="F5" s="23" t="s">
        <v>49</v>
      </c>
      <c r="G5" s="24" t="s">
        <v>46</v>
      </c>
      <c r="H5" s="23" t="s">
        <v>44</v>
      </c>
      <c r="I5" s="9"/>
      <c r="J5" s="9"/>
      <c r="K5" s="6"/>
    </row>
    <row r="6" spans="1:11" x14ac:dyDescent="0.4">
      <c r="A6" s="13">
        <v>1</v>
      </c>
      <c r="B6" s="14"/>
      <c r="C6" s="15"/>
      <c r="D6" s="25"/>
      <c r="E6" s="26"/>
      <c r="F6" s="25"/>
      <c r="G6" s="25"/>
      <c r="H6" s="26"/>
      <c r="I6" s="27"/>
      <c r="J6" s="16">
        <f t="shared" ref="J6:J15" si="0">C6*20000</f>
        <v>0</v>
      </c>
      <c r="K6" s="28">
        <f>MIN(I6:J6)</f>
        <v>0</v>
      </c>
    </row>
    <row r="7" spans="1:11" x14ac:dyDescent="0.4">
      <c r="A7" s="13">
        <v>2</v>
      </c>
      <c r="B7" s="14"/>
      <c r="C7" s="15"/>
      <c r="D7" s="25"/>
      <c r="E7" s="26"/>
      <c r="F7" s="25"/>
      <c r="G7" s="25"/>
      <c r="H7" s="26"/>
      <c r="I7" s="27"/>
      <c r="J7" s="16">
        <f t="shared" si="0"/>
        <v>0</v>
      </c>
      <c r="K7" s="28">
        <f t="shared" ref="K7:K15" si="1">MIN(I7:J7)</f>
        <v>0</v>
      </c>
    </row>
    <row r="8" spans="1:11" x14ac:dyDescent="0.4">
      <c r="A8" s="13">
        <v>3</v>
      </c>
      <c r="B8" s="14"/>
      <c r="C8" s="15"/>
      <c r="D8" s="25"/>
      <c r="E8" s="26"/>
      <c r="F8" s="25"/>
      <c r="G8" s="25"/>
      <c r="H8" s="26"/>
      <c r="I8" s="27"/>
      <c r="J8" s="16">
        <f t="shared" si="0"/>
        <v>0</v>
      </c>
      <c r="K8" s="28">
        <f t="shared" si="1"/>
        <v>0</v>
      </c>
    </row>
    <row r="9" spans="1:11" x14ac:dyDescent="0.4">
      <c r="A9" s="13">
        <v>4</v>
      </c>
      <c r="B9" s="14"/>
      <c r="C9" s="15"/>
      <c r="D9" s="25"/>
      <c r="E9" s="26"/>
      <c r="F9" s="25"/>
      <c r="G9" s="25"/>
      <c r="H9" s="26"/>
      <c r="I9" s="27"/>
      <c r="J9" s="16">
        <f t="shared" si="0"/>
        <v>0</v>
      </c>
      <c r="K9" s="28">
        <f t="shared" si="1"/>
        <v>0</v>
      </c>
    </row>
    <row r="10" spans="1:11" x14ac:dyDescent="0.4">
      <c r="A10" s="13">
        <v>5</v>
      </c>
      <c r="B10" s="14"/>
      <c r="C10" s="15"/>
      <c r="D10" s="25"/>
      <c r="E10" s="26"/>
      <c r="F10" s="25"/>
      <c r="G10" s="25"/>
      <c r="H10" s="26"/>
      <c r="I10" s="27"/>
      <c r="J10" s="16">
        <f t="shared" si="0"/>
        <v>0</v>
      </c>
      <c r="K10" s="28">
        <f t="shared" si="1"/>
        <v>0</v>
      </c>
    </row>
    <row r="11" spans="1:11" x14ac:dyDescent="0.4">
      <c r="A11" s="13">
        <v>6</v>
      </c>
      <c r="B11" s="14"/>
      <c r="C11" s="15"/>
      <c r="D11" s="25"/>
      <c r="E11" s="26"/>
      <c r="F11" s="25"/>
      <c r="G11" s="25"/>
      <c r="H11" s="26"/>
      <c r="I11" s="27"/>
      <c r="J11" s="16">
        <f t="shared" si="0"/>
        <v>0</v>
      </c>
      <c r="K11" s="28">
        <f t="shared" si="1"/>
        <v>0</v>
      </c>
    </row>
    <row r="12" spans="1:11" x14ac:dyDescent="0.4">
      <c r="A12" s="13">
        <v>7</v>
      </c>
      <c r="B12" s="14"/>
      <c r="C12" s="15"/>
      <c r="D12" s="25"/>
      <c r="E12" s="26"/>
      <c r="F12" s="25"/>
      <c r="G12" s="25"/>
      <c r="H12" s="26"/>
      <c r="I12" s="27"/>
      <c r="J12" s="16">
        <f t="shared" si="0"/>
        <v>0</v>
      </c>
      <c r="K12" s="28">
        <f t="shared" si="1"/>
        <v>0</v>
      </c>
    </row>
    <row r="13" spans="1:11" x14ac:dyDescent="0.4">
      <c r="A13" s="13">
        <v>8</v>
      </c>
      <c r="B13" s="14"/>
      <c r="C13" s="15"/>
      <c r="D13" s="25"/>
      <c r="E13" s="26"/>
      <c r="F13" s="25"/>
      <c r="G13" s="25"/>
      <c r="H13" s="26"/>
      <c r="I13" s="27"/>
      <c r="J13" s="16">
        <f t="shared" si="0"/>
        <v>0</v>
      </c>
      <c r="K13" s="28">
        <f t="shared" si="1"/>
        <v>0</v>
      </c>
    </row>
    <row r="14" spans="1:11" x14ac:dyDescent="0.4">
      <c r="A14" s="13">
        <v>9</v>
      </c>
      <c r="B14" s="14"/>
      <c r="C14" s="15"/>
      <c r="D14" s="25"/>
      <c r="E14" s="26"/>
      <c r="F14" s="25"/>
      <c r="G14" s="25"/>
      <c r="H14" s="26"/>
      <c r="I14" s="27"/>
      <c r="J14" s="16">
        <f t="shared" si="0"/>
        <v>0</v>
      </c>
      <c r="K14" s="28">
        <f t="shared" si="1"/>
        <v>0</v>
      </c>
    </row>
    <row r="15" spans="1:11" x14ac:dyDescent="0.4">
      <c r="A15" s="13">
        <v>10</v>
      </c>
      <c r="B15" s="14"/>
      <c r="C15" s="15"/>
      <c r="D15" s="25"/>
      <c r="E15" s="26"/>
      <c r="F15" s="25"/>
      <c r="G15" s="25"/>
      <c r="H15" s="26"/>
      <c r="I15" s="27"/>
      <c r="J15" s="16">
        <f t="shared" si="0"/>
        <v>0</v>
      </c>
      <c r="K15" s="28">
        <f t="shared" si="1"/>
        <v>0</v>
      </c>
    </row>
    <row r="16" spans="1:11" x14ac:dyDescent="0.4">
      <c r="A16" s="13" t="s">
        <v>1</v>
      </c>
      <c r="B16" s="18"/>
      <c r="C16" s="19">
        <f>SUM(C6:C15)</f>
        <v>0</v>
      </c>
      <c r="D16" s="19">
        <f t="shared" ref="D16:G16" si="2">SUM(D6:D15)</f>
        <v>0</v>
      </c>
      <c r="E16" s="18"/>
      <c r="F16" s="19">
        <f t="shared" si="2"/>
        <v>0</v>
      </c>
      <c r="G16" s="19">
        <f t="shared" si="2"/>
        <v>0</v>
      </c>
      <c r="H16" s="18"/>
      <c r="I16" s="16">
        <f>SUM(I6:I15)</f>
        <v>0</v>
      </c>
      <c r="J16" s="16">
        <f>SUM(J6:J15)</f>
        <v>0</v>
      </c>
      <c r="K16" s="28">
        <f>ROUNDDOWN(SUM(K6:K15),-3)</f>
        <v>0</v>
      </c>
    </row>
    <row r="17" spans="1:1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mergeCells count="7">
    <mergeCell ref="I4:I5"/>
    <mergeCell ref="K4:K5"/>
    <mergeCell ref="C4:H4"/>
    <mergeCell ref="A2:K2"/>
    <mergeCell ref="A4:A5"/>
    <mergeCell ref="B4:B5"/>
    <mergeCell ref="J4:J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リスト!$B$5:$B$24</xm:f>
          </x14:formula1>
          <xm:sqref>H6:H15 E6:E15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4"/>
  <sheetViews>
    <sheetView workbookViewId="0">
      <selection activeCell="E5" sqref="E5:E7"/>
    </sheetView>
  </sheetViews>
  <sheetFormatPr defaultRowHeight="18.75" x14ac:dyDescent="0.4"/>
  <cols>
    <col min="2" max="2" width="16.125" customWidth="1"/>
  </cols>
  <sheetData>
    <row r="3" spans="2:5" x14ac:dyDescent="0.4">
      <c r="B3" s="1" t="s">
        <v>4</v>
      </c>
    </row>
    <row r="4" spans="2:5" x14ac:dyDescent="0.4">
      <c r="B4" s="1" t="s">
        <v>5</v>
      </c>
      <c r="C4" s="1" t="s">
        <v>24</v>
      </c>
    </row>
    <row r="5" spans="2:5" x14ac:dyDescent="0.4">
      <c r="B5" s="1"/>
      <c r="C5" s="1"/>
    </row>
    <row r="6" spans="2:5" x14ac:dyDescent="0.4">
      <c r="B6" s="1" t="s">
        <v>3</v>
      </c>
      <c r="C6" s="1" t="s">
        <v>25</v>
      </c>
      <c r="D6" t="s">
        <v>35</v>
      </c>
      <c r="E6" t="s">
        <v>38</v>
      </c>
    </row>
    <row r="7" spans="2:5" x14ac:dyDescent="0.4">
      <c r="B7" s="1" t="s">
        <v>6</v>
      </c>
      <c r="C7" s="1" t="s">
        <v>26</v>
      </c>
      <c r="D7" t="s">
        <v>36</v>
      </c>
      <c r="E7" t="s">
        <v>39</v>
      </c>
    </row>
    <row r="8" spans="2:5" x14ac:dyDescent="0.4">
      <c r="B8" s="1" t="s">
        <v>7</v>
      </c>
    </row>
    <row r="9" spans="2:5" x14ac:dyDescent="0.4">
      <c r="B9" s="1" t="s">
        <v>8</v>
      </c>
    </row>
    <row r="10" spans="2:5" x14ac:dyDescent="0.4">
      <c r="B10" s="1" t="s">
        <v>9</v>
      </c>
    </row>
    <row r="11" spans="2:5" x14ac:dyDescent="0.4">
      <c r="B11" s="1" t="s">
        <v>10</v>
      </c>
    </row>
    <row r="12" spans="2:5" x14ac:dyDescent="0.4">
      <c r="B12" s="1" t="s">
        <v>11</v>
      </c>
    </row>
    <row r="13" spans="2:5" x14ac:dyDescent="0.4">
      <c r="B13" s="1" t="s">
        <v>12</v>
      </c>
    </row>
    <row r="14" spans="2:5" x14ac:dyDescent="0.4">
      <c r="B14" s="1" t="s">
        <v>13</v>
      </c>
    </row>
    <row r="15" spans="2:5" x14ac:dyDescent="0.4">
      <c r="B15" s="1" t="s">
        <v>14</v>
      </c>
    </row>
    <row r="16" spans="2:5" x14ac:dyDescent="0.4">
      <c r="B16" s="1" t="s">
        <v>15</v>
      </c>
    </row>
    <row r="17" spans="2:2" x14ac:dyDescent="0.4">
      <c r="B17" s="1" t="s">
        <v>16</v>
      </c>
    </row>
    <row r="18" spans="2:2" x14ac:dyDescent="0.4">
      <c r="B18" s="1" t="s">
        <v>17</v>
      </c>
    </row>
    <row r="19" spans="2:2" x14ac:dyDescent="0.4">
      <c r="B19" s="1" t="s">
        <v>18</v>
      </c>
    </row>
    <row r="20" spans="2:2" x14ac:dyDescent="0.4">
      <c r="B20" s="1" t="s">
        <v>19</v>
      </c>
    </row>
    <row r="21" spans="2:2" x14ac:dyDescent="0.4">
      <c r="B21" s="1" t="s">
        <v>20</v>
      </c>
    </row>
    <row r="22" spans="2:2" x14ac:dyDescent="0.4">
      <c r="B22" s="1" t="s">
        <v>21</v>
      </c>
    </row>
    <row r="23" spans="2:2" x14ac:dyDescent="0.4">
      <c r="B23" s="1" t="s">
        <v>23</v>
      </c>
    </row>
    <row r="24" spans="2:2" x14ac:dyDescent="0.4">
      <c r="B24" s="1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様式第２号</vt:lpstr>
      <vt:lpstr>様式第３号 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2025-03-27T05:05:56Z</dcterms:modified>
</cp:coreProperties>
</file>