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20" yWindow="65521" windowWidth="11445" windowHeight="8760" activeTab="0"/>
  </bookViews>
  <sheets>
    <sheet name="表紙" sheetId="1" r:id="rId1"/>
    <sheet name="総括表" sheetId="2" r:id="rId2"/>
    <sheet name="総括表(記載例）" sheetId="3" r:id="rId3"/>
    <sheet name="本文" sheetId="4" r:id="rId4"/>
    <sheet name="別表１" sheetId="5" r:id="rId5"/>
    <sheet name="別表１（記載要領）" sheetId="6" r:id="rId6"/>
    <sheet name="別表２" sheetId="7" r:id="rId7"/>
    <sheet name="別表２（記載要領）" sheetId="8" r:id="rId8"/>
    <sheet name="別図１" sheetId="9" r:id="rId9"/>
    <sheet name="別図２" sheetId="10" r:id="rId10"/>
  </sheets>
  <externalReferences>
    <externalReference r:id="rId13"/>
  </externalReferences>
  <definedNames>
    <definedName name="ADDRESS" localSheetId="2">'総括表(記載例）'!$F$17</definedName>
    <definedName name="ADDRESS">'総括表'!$F$17</definedName>
    <definedName name="admin">'[1]総括表'!$R$2</definedName>
    <definedName name="ADMIN_NO1" localSheetId="2">'総括表(記載例）'!$N$2</definedName>
    <definedName name="ADMIN_NO1">'総括表'!$N$2</definedName>
    <definedName name="ADMIN_NO2" localSheetId="2">'総括表(記載例）'!$R$2</definedName>
    <definedName name="ADMIN_NO2">'総括表'!$R$2</definedName>
    <definedName name="ADMIN_NO3" localSheetId="2">'総括表(記載例）'!$T$2</definedName>
    <definedName name="ADMIN_NO3">'総括表'!$T$2</definedName>
    <definedName name="AGE_CLASS_1" localSheetId="2">'総括表(記載例）'!$F$19</definedName>
    <definedName name="AGE_CLASS_1">'総括表'!$F$19</definedName>
    <definedName name="AGE_CLASS_2" localSheetId="2">'総括表(記載例）'!$L$19</definedName>
    <definedName name="AGE_CLASS_2">'総括表'!$L$19</definedName>
    <definedName name="APP_DATE" localSheetId="2">'総括表(記載例）'!$F$5</definedName>
    <definedName name="APP_DATE">'総括表'!$F$5</definedName>
    <definedName name="APP_NO" localSheetId="2">'総括表(記載例）'!$F$6</definedName>
    <definedName name="APP_NO">'総括表'!$F$6</definedName>
    <definedName name="ARRANGE_DEFOREST" localSheetId="2">'総括表(記載例）'!$F$24</definedName>
    <definedName name="ARRANGE_DEFOREST">'総括表'!$F$24</definedName>
    <definedName name="BL_PLANT" localSheetId="2">'総括表(記載例）'!$F$26</definedName>
    <definedName name="BL_PLANT">'総括表'!$F$26</definedName>
    <definedName name="BUSINESS_COST" localSheetId="2">'総括表(記載例）'!$F$32</definedName>
    <definedName name="BUSINESS_COST">'総括表'!$F$32</definedName>
    <definedName name="BUSINESS_TYPE" localSheetId="2">'総括表(記載例）'!$F$20</definedName>
    <definedName name="BUSINESS_TYPE">'総括表'!$F$20</definedName>
    <definedName name="COMMIT_DATE" localSheetId="2">'総括表(記載例）'!$F$7</definedName>
    <definedName name="COMMIT_DATE">'総括表'!$F$7</definedName>
    <definedName name="COMMIT_NO" localSheetId="2">'総括表(記載例）'!$F$8</definedName>
    <definedName name="COMMIT_NO">'総括表'!$F$8</definedName>
    <definedName name="COMPLETE_DATE" localSheetId="2">'総括表(記載例）'!#REF!</definedName>
    <definedName name="COMPLETE_DATE">'総括表'!#REF!</definedName>
    <definedName name="DAMAGE_RATE" localSheetId="2">'総括表(記載例）'!$O$25</definedName>
    <definedName name="DAMAGE_RATE">'総括表'!$O$25</definedName>
    <definedName name="DEFOREST_METHOD" localSheetId="2">'総括表(記載例）'!$F$21</definedName>
    <definedName name="DEFOREST_METHOD">'総括表'!$F$21</definedName>
    <definedName name="DEFOREST_RATE" localSheetId="2">'総括表(記載例）'!$G$22</definedName>
    <definedName name="DEFOREST_RATE">'総括表'!$G$22</definedName>
    <definedName name="ENVIRONMENT_DEFOREST" localSheetId="2">'総括表(記載例）'!$F$23</definedName>
    <definedName name="ENVIRONMENT_DEFOREST">'総括表'!$F$23</definedName>
    <definedName name="FDT_PROCESS" localSheetId="2">'総括表(記載例）'!$F$25</definedName>
    <definedName name="FDT_PROCESS">'総括表'!$F$25</definedName>
    <definedName name="ff">'[1]総括表'!$L$20</definedName>
    <definedName name="INVEST_PLAN" localSheetId="2">'総括表(記載例）'!$F$29</definedName>
    <definedName name="INVEST_PLAN">'総括表'!$F$29</definedName>
    <definedName name="MAINTAIN_ADDRESS" localSheetId="2">'総括表(記載例）'!$F$9</definedName>
    <definedName name="MAINTAIN_ADDRESS">'総括表'!$F$9</definedName>
    <definedName name="MAINTAIN_FRONT" localSheetId="2">'総括表(記載例）'!$F$11</definedName>
    <definedName name="MAINTAIN_FRONT">'総括表'!$F$11</definedName>
    <definedName name="MAINTAIN_NAME" localSheetId="2">'総括表(記載例）'!$F$10</definedName>
    <definedName name="MAINTAIN_NAME">'総括表'!$F$10</definedName>
    <definedName name="NOTE" localSheetId="2">'総括表(記載例）'!$F$34</definedName>
    <definedName name="NOTE">'総括表'!$F$34</definedName>
    <definedName name="OTHER" localSheetId="2">'総括表(記載例）'!$F$30</definedName>
    <definedName name="OTHER">'総括表'!$F$30</definedName>
    <definedName name="_xlnm.Print_Area" localSheetId="1">'総括表'!$B$2:$U$40</definedName>
    <definedName name="_xlnm.Print_Area" localSheetId="2">'総括表(記載例）'!$B$2:$U$41</definedName>
    <definedName name="_xlnm.Print_Area" localSheetId="5">'別表１（記載要領）'!$A$1:$J$41</definedName>
    <definedName name="_xlnm.Print_Area" localSheetId="6">'別表２'!$A$1:$J$60</definedName>
    <definedName name="_xlnm.Print_Area" localSheetId="7">'別表２（記載要領）'!$A$1:$J$23</definedName>
    <definedName name="_xlnm.Print_Area" localSheetId="3">'本文'!$A$1:$M$405</definedName>
    <definedName name="RESTRICTED" localSheetId="2">'総括表(記載例）'!#REF!</definedName>
    <definedName name="RESTRICTED">'総括表'!#REF!</definedName>
    <definedName name="RESTRICTED_TYPE" localSheetId="2">'総括表(記載例）'!#REF!</definedName>
    <definedName name="RESTRICTED_TYPE">'総括表'!#REF!</definedName>
    <definedName name="RIGHT_ADDRESS" localSheetId="2">'総括表(記載例）'!$F$12</definedName>
    <definedName name="RIGHT_ADDRESS">'総括表'!$F$12</definedName>
    <definedName name="RIGHT_FRONT" localSheetId="2">'総括表(記載例）'!$F$14</definedName>
    <definedName name="RIGHT_FRONT">'総括表'!$F$14</definedName>
    <definedName name="RIGHT_NAME" localSheetId="2">'総括表(記載例）'!$F$13</definedName>
    <definedName name="RIGHT_NAME">'総括表'!$F$13</definedName>
    <definedName name="RINSHOHAN" localSheetId="2">'総括表(記載例）'!$F$16</definedName>
    <definedName name="RINSHOHAN">'総括表'!$F$16</definedName>
    <definedName name="TOTAL_AREA" localSheetId="2">'総括表(記載例）'!$F$15</definedName>
    <definedName name="TOTAL_AREA">'総括表'!$F$15</definedName>
    <definedName name="TREE_AGE_1" localSheetId="2">'総括表(記載例）'!#REF!</definedName>
    <definedName name="TREE_AGE_1">'総括表'!#REF!</definedName>
    <definedName name="TREE_AGE_2" localSheetId="2">'総括表(記載例）'!#REF!</definedName>
    <definedName name="TREE_AGE_2">'総括表'!#REF!</definedName>
    <definedName name="TREE_SPECIES" localSheetId="2">'総括表(記載例）'!$F$18</definedName>
    <definedName name="TREE_SPECIES">'総括表'!$F$18</definedName>
    <definedName name="UNIT_PRICE" localSheetId="2">'総括表(記載例）'!$F$33</definedName>
    <definedName name="UNIT_PRICE">'総括表'!$F$33</definedName>
    <definedName name="UPDATE_METHOD" localSheetId="2">'総括表(記載例）'!#REF!</definedName>
    <definedName name="UPDATE_METHOD">'総括表'!#REF!</definedName>
    <definedName name="WOOD_STRUCTURE" localSheetId="2">'総括表(記載例）'!$F$27</definedName>
    <definedName name="WOOD_STRUCTURE">'総括表'!$F$27</definedName>
    <definedName name="WORK_ROAD" localSheetId="2">'総括表(記載例）'!$F$28</definedName>
    <definedName name="WORK_ROAD">'総括表'!$F$28</definedName>
    <definedName name="ZONING" localSheetId="2">'総括表(記載例）'!#REF!</definedName>
    <definedName name="ZONING">'総括表'!#REF!</definedName>
  </definedNames>
  <calcPr fullCalcOnLoad="1"/>
</workbook>
</file>

<file path=xl/comments3.xml><?xml version="1.0" encoding="utf-8"?>
<comments xmlns="http://schemas.openxmlformats.org/spreadsheetml/2006/main">
  <authors>
    <author>株式会社パスコ</author>
    <author>sdouser</author>
    <author>Setup</author>
  </authors>
  <commentList>
    <comment ref="F5" authorId="0">
      <text>
        <r>
          <rPr>
            <b/>
            <sz val="9"/>
            <rFont val="ＭＳ Ｐゴシック"/>
            <family val="3"/>
          </rPr>
          <t>変更承認申請を行った場合も当初申請を入力してください。
和暦で表示されますが、入力は西暦で行ってください。
「2006/8/27」と入力すると
「平成18年8月27」と表示できます。
（以上、交付決定欄も同じ）</t>
        </r>
      </text>
    </comment>
    <comment ref="F32" authorId="0">
      <text>
        <r>
          <rPr>
            <b/>
            <sz val="9"/>
            <rFont val="ＭＳ Ｐゴシック"/>
            <family val="3"/>
          </rPr>
          <t>数値のみで入力。
○　4496000
×　4,496千</t>
        </r>
      </text>
    </comment>
    <comment ref="F19" authorId="1">
      <text>
        <r>
          <rPr>
            <b/>
            <sz val="9"/>
            <rFont val="ＭＳ Ｐゴシック"/>
            <family val="3"/>
          </rPr>
          <t>竹林整備の場合は入力しないでください。</t>
        </r>
      </text>
    </comment>
    <comment ref="C22" authorId="2">
      <text>
        <r>
          <rPr>
            <b/>
            <sz val="9"/>
            <rFont val="MS P ゴシック"/>
            <family val="3"/>
          </rPr>
          <t>倒木等処理のみの場合は入力しないでください。</t>
        </r>
        <r>
          <rPr>
            <sz val="9"/>
            <rFont val="MS P ゴシック"/>
            <family val="3"/>
          </rPr>
          <t xml:space="preserve">
</t>
        </r>
      </text>
    </comment>
  </commentList>
</comments>
</file>

<file path=xl/sharedStrings.xml><?xml version="1.0" encoding="utf-8"?>
<sst xmlns="http://schemas.openxmlformats.org/spreadsheetml/2006/main" count="477" uniqueCount="341">
  <si>
    <t>（別図１）</t>
  </si>
  <si>
    <t>凡例</t>
  </si>
  <si>
    <t>（別図２）</t>
  </si>
  <si>
    <t>単価</t>
  </si>
  <si>
    <t>作業種</t>
  </si>
  <si>
    <t>事業費</t>
  </si>
  <si>
    <t>算出基礎</t>
  </si>
  <si>
    <t>合　　　計</t>
  </si>
  <si>
    <t>（文章・概略図）</t>
  </si>
  <si>
    <t>計</t>
  </si>
  <si>
    <t>本</t>
  </si>
  <si>
    <t>特記事項</t>
  </si>
  <si>
    <t>樹種</t>
  </si>
  <si>
    <t>面積</t>
  </si>
  <si>
    <t>被害率</t>
  </si>
  <si>
    <t>林班</t>
  </si>
  <si>
    <t>準林班</t>
  </si>
  <si>
    <t>小班</t>
  </si>
  <si>
    <t>枝番</t>
  </si>
  <si>
    <t>所在地（地番）</t>
  </si>
  <si>
    <t>（本）</t>
  </si>
  <si>
    <t>区分</t>
  </si>
  <si>
    <t>面積</t>
  </si>
  <si>
    <t>単位</t>
  </si>
  <si>
    <t>区　　　　分</t>
  </si>
  <si>
    <t>表　　　　　示</t>
  </si>
  <si>
    <t>想定立木本数</t>
  </si>
  <si>
    <t>所　　在　　地　　等</t>
  </si>
  <si>
    <t>権利者氏名</t>
  </si>
  <si>
    <t>市町名</t>
  </si>
  <si>
    <t>合　　計</t>
  </si>
  <si>
    <t>権利者</t>
  </si>
  <si>
    <t>着手</t>
  </si>
  <si>
    <t>完成</t>
  </si>
  <si>
    <t>（別表１）</t>
  </si>
  <si>
    <t>（別表１）記載要領</t>
  </si>
  <si>
    <t>伐採手法</t>
  </si>
  <si>
    <t>伐採率</t>
  </si>
  <si>
    <t>林小班</t>
  </si>
  <si>
    <t>申請者</t>
  </si>
  <si>
    <t>整備者</t>
  </si>
  <si>
    <t>住所（所在地）</t>
  </si>
  <si>
    <t>対象森林</t>
  </si>
  <si>
    <t>総面積</t>
  </si>
  <si>
    <t>所在地</t>
  </si>
  <si>
    <t>樹種</t>
  </si>
  <si>
    <t>事業区分</t>
  </si>
  <si>
    <t>事業量</t>
  </si>
  <si>
    <t>環境伐</t>
  </si>
  <si>
    <t>整理伐</t>
  </si>
  <si>
    <t>倒木等処理</t>
  </si>
  <si>
    <t>広葉樹植栽</t>
  </si>
  <si>
    <t>簡易木製構造物設置</t>
  </si>
  <si>
    <t>簡易作業路設置</t>
  </si>
  <si>
    <t>調査計画</t>
  </si>
  <si>
    <t>その他</t>
  </si>
  <si>
    <t>氏名（名称）</t>
  </si>
  <si>
    <t>（代表者　氏名）</t>
  </si>
  <si>
    <t>年月日</t>
  </si>
  <si>
    <t>％</t>
  </si>
  <si>
    <t>ｈａ</t>
  </si>
  <si>
    <t>円／ｈａ</t>
  </si>
  <si>
    <t>樹　種</t>
  </si>
  <si>
    <t>番　号</t>
  </si>
  <si>
    <t>ｈａ当たり単価（事業費／総面積）</t>
  </si>
  <si>
    <t>（調査計画以外の作業種）</t>
  </si>
  <si>
    <t>環境伐
面積
（ｈａ）</t>
  </si>
  <si>
    <t>合　計</t>
  </si>
  <si>
    <t>整理伐
面積
（ｈａ）</t>
  </si>
  <si>
    <t>被害率
（％）</t>
  </si>
  <si>
    <t>総本数</t>
  </si>
  <si>
    <t>規格</t>
  </si>
  <si>
    <t>備　　　　　考</t>
  </si>
  <si>
    <t>（ア）構造・数量</t>
  </si>
  <si>
    <t>数量
（ｍ）</t>
  </si>
  <si>
    <t>丸太２本積み土留
（実施要領に定める標準タイプ）</t>
  </si>
  <si>
    <t>構造・規格</t>
  </si>
  <si>
    <t>合　　　　計</t>
  </si>
  <si>
    <t>（構造概略図）</t>
  </si>
  <si>
    <t>円</t>
  </si>
  <si>
    <t>１００本単位で表示</t>
  </si>
  <si>
    <t>１０％単位で記載</t>
  </si>
  <si>
    <t>ｈａ</t>
  </si>
  <si>
    <t>　　　　別図１及び別図２のとおり。</t>
  </si>
  <si>
    <t>（注）縮尺１／50,000程度の地図を貼付し、対象森林の位置を赤丸で表示する。</t>
  </si>
  <si>
    <t>ｈａ</t>
  </si>
  <si>
    <t>（ア）整備詳細</t>
  </si>
  <si>
    <t>（位置図１）</t>
  </si>
  <si>
    <t>（位置図２）</t>
  </si>
  <si>
    <t>オ　簡易木製構造物設置</t>
  </si>
  <si>
    <t>カ　簡易作業路設置</t>
  </si>
  <si>
    <t>事業費（実績）</t>
  </si>
  <si>
    <t>ｈａ</t>
  </si>
  <si>
    <t>ｈａ</t>
  </si>
  <si>
    <t>ｍ</t>
  </si>
  <si>
    <t>ｍ</t>
  </si>
  <si>
    <t>（１）整備森林の概況</t>
  </si>
  <si>
    <t>＊詳細は、森林整備結果一覧表（別表１）のとおり。</t>
  </si>
  <si>
    <t>（２）整備結果の状況</t>
  </si>
  <si>
    <t>（整備後写真１）</t>
  </si>
  <si>
    <t>（整備後全景写真）</t>
  </si>
  <si>
    <t>（整備前全景写真）</t>
  </si>
  <si>
    <t>（整備前荒廃写真１）</t>
  </si>
  <si>
    <t>（整備前荒廃写真２）</t>
  </si>
  <si>
    <t>（整備後写真２）</t>
  </si>
  <si>
    <t>１　整備実績概要</t>
  </si>
  <si>
    <t>２　整備実績</t>
  </si>
  <si>
    <t>（１）整備工期</t>
  </si>
  <si>
    <t>小数点以下２位まで表示</t>
  </si>
  <si>
    <t>申請年月日</t>
  </si>
  <si>
    <t>申請番号</t>
  </si>
  <si>
    <t>交付申請</t>
  </si>
  <si>
    <t>交付決定</t>
  </si>
  <si>
    <t>整備前林況</t>
  </si>
  <si>
    <t>整　　備　　結　　果</t>
  </si>
  <si>
    <t>伐採の効果</t>
  </si>
  <si>
    <t>竹林</t>
  </si>
  <si>
    <t>作　　業　　種</t>
  </si>
  <si>
    <t>概ねの</t>
  </si>
  <si>
    <t>・整備対象とした全森林について整備の結果を記載する。</t>
  </si>
  <si>
    <t>・環境伐の面積は、伐採した部分のみの面積ではなく、それぞれの伐採手法を採用した区域（残存森林の区域を含む）</t>
  </si>
  <si>
    <t>面積を記載する。</t>
  </si>
  <si>
    <t>（様式第４号）</t>
  </si>
  <si>
    <t>委託等先</t>
  </si>
  <si>
    <t>委託等の範囲・内容</t>
  </si>
  <si>
    <t>備　　考</t>
  </si>
  <si>
    <t>（２）整備体制</t>
  </si>
  <si>
    <t>　　・直営</t>
  </si>
  <si>
    <t>・一部委託等</t>
  </si>
  <si>
    <t>　　・その他（　　　　　　　　　　　　　　　　　　　　　　　　）</t>
  </si>
  <si>
    <t>　　　２　一部委託等には委託のほか請負、協定、使役、その他の形態を含む。</t>
  </si>
  <si>
    <t>　　　３　一部委託等には専門技術者等を委託等により確保・従事させた場合を含む。</t>
  </si>
  <si>
    <t>　　　４　一部委託等、その他の場合は、契約等の事実が確認できる文書の写しを添付する。</t>
  </si>
  <si>
    <t>（注）１　該当する整備体制を○で囲み、一部委託等の場合は表に記載する。</t>
  </si>
  <si>
    <t>（４）整備実績図　</t>
  </si>
  <si>
    <t>（３）整備実績</t>
  </si>
  <si>
    <t>・記載内容は整備実績書本文の記載と整合を図る（特に各項目の合計数量は各種実績数量との整合性があること）。</t>
  </si>
  <si>
    <t>管理番号</t>
  </si>
  <si>
    <t>_</t>
  </si>
  <si>
    <t>区分</t>
  </si>
  <si>
    <t>概要</t>
  </si>
  <si>
    <t>水土保全林</t>
  </si>
  <si>
    <t>森林と人との共生林</t>
  </si>
  <si>
    <t>資源の循環利用林</t>
  </si>
  <si>
    <t>【事業区分】</t>
  </si>
  <si>
    <t>竹林・広葉樹林等再生整備</t>
  </si>
  <si>
    <t>ha</t>
  </si>
  <si>
    <t>【更新方法】</t>
  </si>
  <si>
    <t>天然更新</t>
  </si>
  <si>
    <t>～</t>
  </si>
  <si>
    <t>天然+植栽</t>
  </si>
  <si>
    <t>事業</t>
  </si>
  <si>
    <t>1：有　0：無</t>
  </si>
  <si>
    <t>（注1）申請者欄については、申請者が法人又は団体の場合、（　　　）内の記載方法とする。</t>
  </si>
  <si>
    <t>（注2）管理番号は県が入力するので申請者は入力しないこと。</t>
  </si>
  <si>
    <t>【ゾーニング】</t>
  </si>
  <si>
    <t>人工林再生整備</t>
  </si>
  <si>
    <t>スギ、ヒノキ</t>
  </si>
  <si>
    <t>人工林再生整備</t>
  </si>
  <si>
    <t>（注１）申請者欄については、申請者が法人又は団体の場合、（　　　）内の記載方法とする。</t>
  </si>
  <si>
    <t>○○森林組合</t>
  </si>
  <si>
    <t>代表理事組合長　山本太郎</t>
  </si>
  <si>
    <t>東京都千代田区○○○△△－□</t>
  </si>
  <si>
    <t>株式会社○○製紙</t>
  </si>
  <si>
    <t>代表取締役　森野智可良　　　　　外２名</t>
  </si>
  <si>
    <t>列状、群状、単木、倒木処理</t>
  </si>
  <si>
    <t>伊森第○号</t>
  </si>
  <si>
    <t>【ゾーニング】</t>
  </si>
  <si>
    <t>賀農森第○-△号</t>
  </si>
  <si>
    <t>下田市○○△△</t>
  </si>
  <si>
    <t>人工林再生整備</t>
  </si>
  <si>
    <t>40ろ/17～19,22～24,30
41い/1,3,9-1,10～13</t>
  </si>
  <si>
    <t>東伊豆町大川石神○○-△　外３筆</t>
  </si>
  <si>
    <t>ア　整備体制</t>
  </si>
  <si>
    <t>氏　　名</t>
  </si>
  <si>
    <t>雇用形態</t>
  </si>
  <si>
    <t>チェンソー特別教育
（修了年度、番号等）</t>
  </si>
  <si>
    <t>前職業</t>
  </si>
  <si>
    <t>（注）１　本事業のために新たに雇用した作業スタッフについて記載する。</t>
  </si>
  <si>
    <t>　　　２　雇用形態欄は「正規雇用」、「臨時雇用」等、簡潔に記載する。</t>
  </si>
  <si>
    <t>　　　３　チェンソー特別教育欄は、実施要領第２(1)イ（ア）について修了状況を記載する。</t>
  </si>
  <si>
    <t>イ　新たに雇用した作業スタッフ</t>
  </si>
  <si>
    <t>　　　４　前職業欄は、「製造業」、「建設業」、「学生」等、簡潔に記載する。</t>
  </si>
  <si>
    <t>ア　環境伐</t>
  </si>
  <si>
    <t>イ　整理伐</t>
  </si>
  <si>
    <t>ウ　倒木等処理</t>
  </si>
  <si>
    <t>エ　広葉樹植栽</t>
  </si>
  <si>
    <t>数量（ｍ）</t>
  </si>
  <si>
    <t>区域内</t>
  </si>
  <si>
    <t>区域外</t>
  </si>
  <si>
    <t>合計</t>
  </si>
  <si>
    <t>林　齢</t>
  </si>
  <si>
    <t>年生</t>
  </si>
  <si>
    <t>林齢</t>
  </si>
  <si>
    <t>（％）</t>
  </si>
  <si>
    <t>（ｍ3）</t>
  </si>
  <si>
    <t>（ｈａ）</t>
  </si>
  <si>
    <t>伐採</t>
  </si>
  <si>
    <t>（注）森林計画図の写し（縮小可）等を貼付し、整備対象森林の区域を表示する。</t>
  </si>
  <si>
    <t>　　　５　新たに作業スタッフを雇用した事実及び前職業が確認できる書類の写しを添付する。</t>
  </si>
  <si>
    <t>（注）実際に施工した構造物の概略図や写真を記載又は貼付する。</t>
  </si>
  <si>
    <t>（注）内容について、概略図、整備実績表を含めて記載する。</t>
  </si>
  <si>
    <t>伐採前
想定
立木本数</t>
  </si>
  <si>
    <t>伐採後
想定
立木本数</t>
  </si>
  <si>
    <t>伐採木林外</t>
  </si>
  <si>
    <t>列状伐採
本数</t>
  </si>
  <si>
    <t>群状伐採
本数</t>
  </si>
  <si>
    <t>単木的
伐採本数</t>
  </si>
  <si>
    <t>その他
伐採本数</t>
  </si>
  <si>
    <t>広葉樹林
等</t>
  </si>
  <si>
    <t>平均胸高
直径区分</t>
  </si>
  <si>
    <t>平均傾斜
区分</t>
  </si>
  <si>
    <t>伐採本数
（本）</t>
  </si>
  <si>
    <t>列状</t>
  </si>
  <si>
    <r>
      <t>群状</t>
    </r>
  </si>
  <si>
    <t>単木</t>
  </si>
  <si>
    <t>伐採前
立木本数
（本）</t>
  </si>
  <si>
    <t>（注）１　標準単価が同一の複数の林小班を１行にまとめて記載する。</t>
  </si>
  <si>
    <t>　　　２　区分欄は、別表１の「No」を記載する。</t>
  </si>
  <si>
    <t>　　　３　平均胸高直径区分の欄は、次の区分を選択する。</t>
  </si>
  <si>
    <t>平均胸高区分</t>
  </si>
  <si>
    <t>20cm以上25cm未満</t>
  </si>
  <si>
    <t>平均傾斜区分</t>
  </si>
  <si>
    <t>おおむねの
伐採木
林外搬出
材積（m3）</t>
  </si>
  <si>
    <t>倒木等
処理面積
（ｈａ）</t>
  </si>
  <si>
    <t>（注）１　簡易周囲測量による実測図に森林計画図等を参考にして簡便に地形を書き加えた図面に、作業種ごとの配置、</t>
  </si>
  <si>
    <t>　　　　　森林計画図等の既存の図面を活用し、別図１を作成することができる。</t>
  </si>
  <si>
    <t>　　　　　利用（拡大、縮小可）した別図２を作成し添付する。</t>
  </si>
  <si>
    <t>　　　３　対象森林区域外の作業路に関して、別図１の範囲に全延長が収まらない場合には、森林計画図等を</t>
  </si>
  <si>
    <t>補助金交付決定の日</t>
  </si>
  <si>
    <t>おおむねの伐採木
林外搬出材積（m3）</t>
  </si>
  <si>
    <t>　　　３　算出基礎については、詳細な積上げを原則とするが、詳細な積上げが困難又は不適当な場合は、</t>
  </si>
  <si>
    <t>　　　　　整備者が実際に負担した額を整備に要した日数や出役人数又は過去の経験等による按分等により</t>
  </si>
  <si>
    <t>　　　　　算出し、その内訳を記載することができる。</t>
  </si>
  <si>
    <t>搬出材積</t>
  </si>
  <si>
    <t>区域
面積</t>
  </si>
  <si>
    <t>倒木前
材積</t>
  </si>
  <si>
    <t>・１林小班を１行に記載する(記載内容（林況及び調査計画）が同一の場合は複数の林小班を１行にまとめて記載する</t>
  </si>
  <si>
    <t>　ことができる）。</t>
  </si>
  <si>
    <t>No</t>
  </si>
  <si>
    <t>（ｈａ）</t>
  </si>
  <si>
    <t>（m3）</t>
  </si>
  <si>
    <t>被害前
材積
（m3）</t>
  </si>
  <si>
    <t>（注）主な植栽位置を、別図１「整備実績図」に記載する。</t>
  </si>
  <si>
    <t>おおむねの利用材積（ｍ3）</t>
  </si>
  <si>
    <t>　　　２　実績報告書、収支決算書等との整合を図ったうえで記載する。</t>
  </si>
  <si>
    <t>森の力再生事業整備実績書</t>
  </si>
  <si>
    <t>森の力再生事業整備実績総括表</t>
  </si>
  <si>
    <t>森の力再生事業森林整備結果一覧表</t>
  </si>
  <si>
    <t>森の力再生事業整備実績図</t>
  </si>
  <si>
    <t>森の力再生事業整備実績図（整備区域外簡易作業路）</t>
  </si>
  <si>
    <t>（５）経費の明細</t>
  </si>
  <si>
    <t>（うち車道延長</t>
  </si>
  <si>
    <t>ｍ）</t>
  </si>
  <si>
    <t>　　　２　「区域外」の開設に係る伐採木を林外に搬出した場合にあっては、その搬出材積を備考欄に記載する。</t>
  </si>
  <si>
    <t>食害状況</t>
  </si>
  <si>
    <t>想定される野生動物</t>
  </si>
  <si>
    <t>食害の程度</t>
  </si>
  <si>
    <t>重度</t>
  </si>
  <si>
    <t>軽度</t>
  </si>
  <si>
    <t>（注）１　周辺森林や対象森林内における野生動物による食害状況について「○」を記載する。</t>
  </si>
  <si>
    <t>　　　２　食害が見られる場合には、想定される野生動物を記載するとともに、食害の程度について「○」を記載する。</t>
  </si>
  <si>
    <t>上段：伐採本数（本）、下段：率（％）</t>
  </si>
  <si>
    <t>（注）１　対象森林の中に設置する作業路は「区域内」に、外周に到達するまでの作業路は「区域外」に記載する</t>
  </si>
  <si>
    <t>　　　２　おおむねの利用材積欄は、簡易木製構造物に利用した材積（ロス分含む）を記載する。</t>
  </si>
  <si>
    <t>　　　　　とともに、それらの合計数量を記載する。</t>
  </si>
  <si>
    <t>なし</t>
  </si>
  <si>
    <t>隣接竹林伐採0.21ha</t>
  </si>
  <si>
    <t>（注）１　主な設置位置を、別図１「整備実績図」に記載する。</t>
  </si>
  <si>
    <t>（注）１　算出基礎欄に記載する補助対象経費は、実施要領第７(2)の経費項目に基づき記載する。算出基礎欄につい</t>
  </si>
  <si>
    <t>あり</t>
  </si>
  <si>
    <t>　　　　　ては、別紙（任意の様式又は書類の写し）の添付により記載を省略することができる。</t>
  </si>
  <si>
    <t>基</t>
  </si>
  <si>
    <t>キ　管理用看板の設置</t>
  </si>
  <si>
    <t>管理用看板</t>
  </si>
  <si>
    <t>令和　　　年度</t>
  </si>
  <si>
    <t>令和　　年　　　月　　　日</t>
  </si>
  <si>
    <t>ク　野生動物による食害状況</t>
  </si>
  <si>
    <t>ケ　その他知事が認める作業</t>
  </si>
  <si>
    <t>立木密度
（本／ｈａ）</t>
  </si>
  <si>
    <t>伐採前
立木密度
（本／ｈａ）</t>
  </si>
  <si>
    <t>（別表２）</t>
  </si>
  <si>
    <t>標準地調書（標準地Ｎｏ．　　　）</t>
  </si>
  <si>
    <t>（別表２）記載要領</t>
  </si>
  <si>
    <t>１　全体</t>
  </si>
  <si>
    <t>２　標準地調査の手法</t>
  </si>
  <si>
    <t>３　状況写真</t>
  </si>
  <si>
    <t>・電子画像の貼り付けを原則とする。</t>
  </si>
  <si>
    <t>・写真が様式に収まらない場合は、写真を貼り付けた別紙を添付する。</t>
  </si>
  <si>
    <t>立木本数</t>
  </si>
  <si>
    <t>伐採本数</t>
  </si>
  <si>
    <t>残存本数</t>
  </si>
  <si>
    <t>群・列の大きさ</t>
  </si>
  <si>
    <t>・標準地は様式3号に添付した標準地の整備直後を調査する。</t>
  </si>
  <si>
    <t>・標準地内の伐採状況について調査する。</t>
  </si>
  <si>
    <t>・総伐採率には群状伐採、列状伐採、単木伐採の合計した伐採率を記載すること。</t>
  </si>
  <si>
    <t>・伐採率は群状伐採、列状伐採、単木伐採のそれぞれの伐採率を記載すること。</t>
  </si>
  <si>
    <t>・群状伐採の場合、群の大きさを記載すること。</t>
  </si>
  <si>
    <t>・列状伐採の場合、列の幅を記載すること。</t>
  </si>
  <si>
    <t>・伐採本数は群状伐採、列状伐採、単木伐採のそれぞれの伐採本数を記載すること。</t>
  </si>
  <si>
    <t>　　　ｍ×　　　　　　　　　ｍ</t>
  </si>
  <si>
    <t>　　　　　　　　本</t>
  </si>
  <si>
    <t>(群状伐採)</t>
  </si>
  <si>
    <t>(列状伐採)</t>
  </si>
  <si>
    <t>(単木伐採)</t>
  </si>
  <si>
    <t>　　　　　　　　％</t>
  </si>
  <si>
    <t>・１葉につき３枚以上を貼付する（必要に応じて別紙とすることができる）。</t>
  </si>
  <si>
    <t>・１枚は整備前の標準地の全景写真とする。</t>
  </si>
  <si>
    <t>・１枚は整備後の標準地の全景写真とし、原則として、整備後の撮影方向は整備前の撮影方向と同じとすること。</t>
  </si>
  <si>
    <t>・１枚は群状伐採または列状伐採の伐採状況がわかる写真を貼付する。</t>
  </si>
  <si>
    <t>・１標準地につき１葉作成する。</t>
  </si>
  <si>
    <t>停電防止のための予防伐採</t>
  </si>
  <si>
    <t>（注4）赤色セルは必須の入力項目とする。</t>
  </si>
  <si>
    <t>（注3）顕在化した課題に関する整備を実施した場合は特記事項に記載すること。</t>
  </si>
  <si>
    <t>（注3）顕在化した課題に関する整備を実施した場合は特記事項に記載すること。</t>
  </si>
  <si>
    <t>　　　４　平均傾斜区分の欄は、次の区分を選択する。（35度以上、20度以上35度未満、15度以上20度未満、15度未満）</t>
  </si>
  <si>
    <t>20cm未満</t>
  </si>
  <si>
    <t>35度以上</t>
  </si>
  <si>
    <t>20度以上35度未満</t>
  </si>
  <si>
    <t>15度以上20度未満</t>
  </si>
  <si>
    <t>15度未満</t>
  </si>
  <si>
    <t>　　　　　数分割可）。</t>
  </si>
  <si>
    <t xml:space="preserve">         であっても分けて記載する。</t>
  </si>
  <si>
    <t>　　　　　標準地の位置、列の伐採幅、群の大きさ等を表示のうえ凡例を付したA３判の図面を別図１として作成する（複</t>
  </si>
  <si>
    <t>　　　２　実施要領第６（1）ウ（ア）の規定に基づき周囲測量を省略した場合には、過去の測量による実測図、</t>
  </si>
  <si>
    <t>伐採方法</t>
  </si>
  <si>
    <t>間伐</t>
  </si>
  <si>
    <t>主伐</t>
  </si>
  <si>
    <t>　　　４　算出基礎の根拠となる証拠書類を添付すること。</t>
  </si>
  <si>
    <t>植栽密度
（本/ha）</t>
  </si>
  <si>
    <t>　　　５　別表実施要綱第７の森林の区域の欄の（1）イの森林及び（2）イの森林に定める森林については、標準単価が同一</t>
  </si>
  <si>
    <t>　　　３　整備の内容が様式に馴染まない場合は、適宜、加工して整備の内容を記載する。</t>
  </si>
  <si>
    <t>伐採率（本数）</t>
  </si>
  <si>
    <t>本数換算
伐採率
（％）</t>
  </si>
  <si>
    <t>総伐採率</t>
  </si>
  <si>
    <t>※人工林再生整備にあっては全景写真を省略可とする。</t>
  </si>
  <si>
    <t>25cm以上30cm未満</t>
  </si>
  <si>
    <t>30cm以上</t>
  </si>
  <si>
    <t xml:space="preserve">      ※添付する写真は、整備計画書に使用した写真と同じアングルとすること。
　　　　また、事業のPRに使用できるように、添付する写真と同じアングルで、黒板を入れずに撮影した写真のデータも
　　　　提出すること。
</t>
  </si>
  <si>
    <t>　　　　　（20cm未満、20cm以上25cm未満、25cm以上30cm未満、30cm以上）　　　　</t>
  </si>
  <si>
    <t>・数値の単位及び表示は以下のとおりとする（表示単位未満は切捨て）。</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</si>
</sst>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00_);[Red]\(0.00\)"/>
    <numFmt numFmtId="180" formatCode="0.0"/>
    <numFmt numFmtId="181" formatCode="0_ "/>
    <numFmt numFmtId="182" formatCode="0.0_ "/>
    <numFmt numFmtId="183" formatCode="\(\ @\ \)"/>
    <numFmt numFmtId="184" formatCode="\(General\ \%\)"/>
    <numFmt numFmtId="185" formatCode="#,##0.0_ "/>
    <numFmt numFmtId="186" formatCode="#,##0.0_);[Red]\(#,##0.0\)"/>
    <numFmt numFmtId="187" formatCode="#,##0_);[Red]\(#,##0\)"/>
    <numFmt numFmtId="188" formatCode="#,##0.00_);[Red]\(#,##0.00\)"/>
    <numFmt numFmtId="189" formatCode="#,##0.00_ ;[Red]&quot;▲&quot;#,##0.00\ "/>
    <numFmt numFmtId="190" formatCode="#,##0_ ;[Red]&quot;▲&quot;#,##0\ "/>
    <numFmt numFmtId="191" formatCode="#,##0.00_ ;[Red]\-#,##0.00\ "/>
    <numFmt numFmtId="192" formatCode="0_);[Red]\(0\)"/>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0.0_ ;[Red]\-#,##0.0\ "/>
    <numFmt numFmtId="199" formatCode="&quot;##.##&quot;m"/>
    <numFmt numFmtId="200" formatCode="#.##0&quot;m&quot;"/>
    <numFmt numFmtId="201" formatCode="#.##00&quot;m&quot;"/>
    <numFmt numFmtId="202" formatCode="#,##0.0;[Red]\-#,##0.0"/>
    <numFmt numFmtId="203" formatCode="#,###&quot;円&quot;\ "/>
    <numFmt numFmtId="204" formatCode="#,###&quot;本&quot;\ "/>
    <numFmt numFmtId="205" formatCode="#,##0_ &quot;円&quot;"/>
    <numFmt numFmtId="206" formatCode="0.000_ "/>
    <numFmt numFmtId="207" formatCode="0.0_);[Red]\(0.0\)"/>
    <numFmt numFmtId="208" formatCode="0_ ;[Red]\-0\ "/>
    <numFmt numFmtId="209" formatCode="0.00_ ;[Red]\-0.00\ "/>
    <numFmt numFmtId="210" formatCode="[$-411]ggge&quot;年&quot;m&quot;月&quot;d&quot;日&quot;;@"/>
    <numFmt numFmtId="211" formatCode="0000"/>
    <numFmt numFmtId="212" formatCode="000"/>
    <numFmt numFmtId="213" formatCode="0&quot;本&quot;"/>
    <numFmt numFmtId="214" formatCode="0&quot;％&quot;"/>
  </numFmts>
  <fonts count="6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12"/>
      <name val="ＭＳ Ｐゴシック"/>
      <family val="3"/>
    </font>
    <font>
      <sz val="12"/>
      <name val="ＭＳ Ｐ明朝"/>
      <family val="1"/>
    </font>
    <font>
      <sz val="16"/>
      <name val="ＭＳ Ｐ明朝"/>
      <family val="1"/>
    </font>
    <font>
      <sz val="11"/>
      <name val="ＭＳ Ｐ明朝"/>
      <family val="1"/>
    </font>
    <font>
      <sz val="24"/>
      <name val="ＭＳ Ｐ明朝"/>
      <family val="1"/>
    </font>
    <font>
      <sz val="18"/>
      <name val="ＭＳ Ｐ明朝"/>
      <family val="1"/>
    </font>
    <font>
      <sz val="10"/>
      <name val="ＭＳ Ｐ明朝"/>
      <family val="1"/>
    </font>
    <font>
      <b/>
      <u val="single"/>
      <sz val="12"/>
      <name val="ＭＳ Ｐ明朝"/>
      <family val="1"/>
    </font>
    <font>
      <sz val="14"/>
      <name val="ＭＳ Ｐ明朝"/>
      <family val="1"/>
    </font>
    <font>
      <u val="single"/>
      <sz val="12"/>
      <name val="ＭＳ Ｐ明朝"/>
      <family val="1"/>
    </font>
    <font>
      <sz val="9"/>
      <name val="ＭＳ Ｐ明朝"/>
      <family val="1"/>
    </font>
    <font>
      <sz val="26"/>
      <name val="ＭＳ Ｐゴシック"/>
      <family val="3"/>
    </font>
    <font>
      <sz val="16"/>
      <name val="ＭＳ Ｐゴシック"/>
      <family val="3"/>
    </font>
    <font>
      <sz val="6"/>
      <name val="ＭＳ Ｐ明朝"/>
      <family val="1"/>
    </font>
    <font>
      <b/>
      <sz val="12"/>
      <name val="ＭＳ Ｐ明朝"/>
      <family val="1"/>
    </font>
    <font>
      <b/>
      <sz val="9"/>
      <name val="ＭＳ Ｐゴシック"/>
      <family val="3"/>
    </font>
    <font>
      <sz val="28"/>
      <name val="ＭＳ Ｐ明朝"/>
      <family val="1"/>
    </font>
    <font>
      <sz val="20"/>
      <name val="ＭＳ Ｐ明朝"/>
      <family val="1"/>
    </font>
    <font>
      <sz val="14"/>
      <name val="ＭＳ Ｐゴシック"/>
      <family val="3"/>
    </font>
    <font>
      <sz val="9"/>
      <name val="MS P ゴシック"/>
      <family val="3"/>
    </font>
    <font>
      <b/>
      <sz val="9"/>
      <name val="MS P ゴシック"/>
      <family val="3"/>
    </font>
    <font>
      <strike/>
      <sz val="12"/>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left style="thin"/>
      <right>
        <color indexed="63"/>
      </right>
      <top>
        <color indexed="63"/>
      </top>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style="dotted"/>
    </border>
    <border>
      <left style="dotted"/>
      <right style="dotted"/>
      <top style="dotted"/>
      <bottom style="dotted"/>
    </border>
    <border>
      <left>
        <color indexed="63"/>
      </left>
      <right>
        <color indexed="63"/>
      </right>
      <top style="dotted"/>
      <bottom style="dotted"/>
    </border>
    <border>
      <left>
        <color indexed="63"/>
      </left>
      <right style="thin"/>
      <top style="dotted"/>
      <bottom style="dotted"/>
    </border>
    <border>
      <left style="dotted"/>
      <right style="thin"/>
      <top style="dotted"/>
      <bottom style="dotted"/>
    </border>
    <border>
      <left style="thin"/>
      <right style="dotted"/>
      <top style="dotted"/>
      <bottom style="dotted"/>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color indexed="63"/>
      </top>
      <bottom>
        <color indexed="63"/>
      </bottom>
    </border>
    <border>
      <left style="dotted"/>
      <right style="dotted"/>
      <top style="dotted"/>
      <bottom style="thin"/>
    </border>
    <border>
      <left style="dotted"/>
      <right style="thin"/>
      <top style="dotted"/>
      <bottom style="thin"/>
    </border>
    <border>
      <left style="thin"/>
      <right style="dotted"/>
      <top style="dotted"/>
      <bottom style="thin"/>
    </border>
    <border>
      <left style="dotted"/>
      <right>
        <color indexed="63"/>
      </right>
      <top>
        <color indexed="63"/>
      </top>
      <bottom style="thin"/>
    </border>
    <border>
      <left style="dotted"/>
      <right style="thin"/>
      <top>
        <color indexed="63"/>
      </top>
      <bottom style="dotted"/>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thin"/>
      <top style="hair"/>
      <bottom style="thin"/>
    </border>
    <border>
      <left style="thin"/>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dotted"/>
      <bottom style="dotted"/>
    </border>
    <border diagonalUp="1">
      <left style="dotted"/>
      <right style="dotted"/>
      <top>
        <color indexed="63"/>
      </top>
      <bottom style="thin"/>
      <diagonal style="dotted"/>
    </border>
    <border diagonalUp="1">
      <left>
        <color indexed="63"/>
      </left>
      <right>
        <color indexed="63"/>
      </right>
      <top>
        <color indexed="63"/>
      </top>
      <bottom style="thin"/>
      <diagonal style="dotted"/>
    </border>
    <border diagonalUp="1">
      <left>
        <color indexed="63"/>
      </left>
      <right style="thin"/>
      <top>
        <color indexed="63"/>
      </top>
      <bottom style="thin"/>
      <diagonal style="dotted"/>
    </border>
    <border diagonalUp="1">
      <left style="thin"/>
      <right>
        <color indexed="63"/>
      </right>
      <top>
        <color indexed="63"/>
      </top>
      <bottom style="thin"/>
      <diagonal style="dotted"/>
    </border>
    <border>
      <left style="thin"/>
      <right style="dotted"/>
      <top>
        <color indexed="63"/>
      </top>
      <bottom style="thin"/>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dotted"/>
      <top style="thin"/>
      <bottom style="dotted"/>
    </border>
    <border>
      <left style="dotted"/>
      <right>
        <color indexed="63"/>
      </right>
      <top style="dotted"/>
      <bottom style="dotted"/>
    </border>
    <border>
      <left style="dotted"/>
      <right>
        <color indexed="63"/>
      </right>
      <top style="dotted"/>
      <bottom style="thin"/>
    </border>
    <border>
      <left style="thin"/>
      <right>
        <color indexed="63"/>
      </right>
      <top style="thin"/>
      <bottom style="thin"/>
    </border>
    <border>
      <left style="thin"/>
      <right style="thin"/>
      <top style="hair"/>
      <bottom style="thin"/>
    </border>
    <border>
      <left style="thin"/>
      <right style="thin"/>
      <top style="thin"/>
      <bottom style="hair"/>
    </border>
    <border>
      <left style="thin"/>
      <right style="thin"/>
      <top>
        <color indexed="63"/>
      </top>
      <bottom style="thin"/>
    </border>
    <border>
      <left style="hair"/>
      <right style="thin"/>
      <top style="hair"/>
      <bottom style="hair"/>
    </border>
    <border>
      <left style="thin"/>
      <right style="thin"/>
      <top style="hair"/>
      <bottom style="hair"/>
    </border>
    <border>
      <left style="hair"/>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style="hair"/>
      <bottom style="thin"/>
    </border>
    <border>
      <left style="hair"/>
      <right>
        <color indexed="63"/>
      </right>
      <top style="hair"/>
      <bottom style="hair"/>
    </border>
    <border>
      <left style="hair"/>
      <right style="thin"/>
      <top>
        <color indexed="63"/>
      </top>
      <bottom style="hair"/>
    </border>
    <border>
      <left style="thin"/>
      <right style="thin"/>
      <top>
        <color indexed="63"/>
      </top>
      <bottom style="hair"/>
    </border>
    <border>
      <left style="hair"/>
      <right style="thin"/>
      <top style="thin"/>
      <bottom style="hair"/>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left style="hair"/>
      <right>
        <color indexed="63"/>
      </right>
      <top style="thin"/>
      <bottom style="thin"/>
    </border>
    <border>
      <left style="hair"/>
      <right>
        <color indexed="63"/>
      </right>
      <top style="thin"/>
      <bottom style="hair"/>
    </border>
    <border>
      <left style="hair"/>
      <right style="hair"/>
      <top style="hair"/>
      <bottom style="thin"/>
    </border>
    <border>
      <left style="hair"/>
      <right style="hair"/>
      <top style="thin"/>
      <bottom style="thin"/>
    </border>
    <border>
      <left style="hair"/>
      <right style="thin"/>
      <top>
        <color indexed="63"/>
      </top>
      <bottom>
        <color indexed="63"/>
      </bottom>
    </border>
    <border>
      <left style="hair"/>
      <right style="thin"/>
      <top style="hair"/>
      <bottom style="thin"/>
    </border>
    <border>
      <left style="hair"/>
      <right style="thin"/>
      <top style="thin"/>
      <bottom>
        <color indexed="63"/>
      </bottom>
    </border>
    <border>
      <left style="thin"/>
      <right style="hair"/>
      <top style="hair"/>
      <bottom>
        <color indexed="63"/>
      </bottom>
    </border>
    <border>
      <left style="thin"/>
      <right style="thin">
        <color indexed="10"/>
      </right>
      <top style="thin"/>
      <bottom style="thin"/>
    </border>
    <border>
      <left style="thin">
        <color indexed="10"/>
      </left>
      <right style="thin"/>
      <top style="thin"/>
      <bottom>
        <color indexed="63"/>
      </bottom>
    </border>
    <border>
      <left style="thin">
        <color indexed="10"/>
      </left>
      <right style="thin"/>
      <top style="thin"/>
      <bottom style="thin"/>
    </border>
    <border>
      <left>
        <color indexed="63"/>
      </left>
      <right style="thin">
        <color indexed="10"/>
      </right>
      <top style="thin"/>
      <bottom style="thin">
        <color indexed="10"/>
      </bottom>
    </border>
    <border>
      <left style="thin">
        <color indexed="10"/>
      </left>
      <right>
        <color indexed="63"/>
      </right>
      <top style="thin"/>
      <bottom style="thin">
        <color indexed="10"/>
      </bottom>
    </border>
    <border>
      <left>
        <color indexed="63"/>
      </left>
      <right style="thin">
        <color indexed="10"/>
      </right>
      <top style="thin">
        <color indexed="10"/>
      </top>
      <bottom style="thin"/>
    </border>
    <border>
      <left style="thin">
        <color indexed="10"/>
      </left>
      <right style="thin"/>
      <top style="thin">
        <color indexed="10"/>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color indexed="63"/>
      </top>
      <bottom style="thin"/>
    </border>
    <border>
      <left style="thin"/>
      <right style="dotted"/>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724">
    <xf numFmtId="0" fontId="0" fillId="0" borderId="0" xfId="0" applyAlignment="1">
      <alignment/>
    </xf>
    <xf numFmtId="0" fontId="4" fillId="0" borderId="0" xfId="0" applyFont="1" applyAlignment="1">
      <alignment vertical="center" shrinkToFit="1"/>
    </xf>
    <xf numFmtId="0" fontId="4" fillId="0" borderId="0" xfId="0" applyFont="1" applyAlignment="1">
      <alignment horizontal="center" vertical="center" shrinkToFit="1"/>
    </xf>
    <xf numFmtId="176" fontId="4" fillId="0" borderId="0" xfId="0" applyNumberFormat="1" applyFont="1" applyAlignment="1">
      <alignment vertical="center" shrinkToFit="1"/>
    </xf>
    <xf numFmtId="0" fontId="4" fillId="0" borderId="0" xfId="0" applyFont="1" applyFill="1" applyAlignment="1">
      <alignment vertical="center" shrinkToFit="1"/>
    </xf>
    <xf numFmtId="38" fontId="4" fillId="0" borderId="0" xfId="49" applyFont="1" applyAlignment="1">
      <alignment vertical="center" shrinkToFit="1"/>
    </xf>
    <xf numFmtId="182" fontId="4" fillId="0" borderId="0" xfId="0" applyNumberFormat="1" applyFont="1" applyAlignment="1">
      <alignment vertical="center" shrinkToFit="1"/>
    </xf>
    <xf numFmtId="38" fontId="4" fillId="0" borderId="0" xfId="49" applyFont="1" applyFill="1" applyAlignment="1">
      <alignment vertical="center" shrinkToFit="1"/>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0" xfId="0" applyFont="1" applyBorder="1" applyAlignment="1">
      <alignment/>
    </xf>
    <xf numFmtId="0" fontId="8" fillId="0" borderId="14" xfId="0" applyFont="1" applyBorder="1" applyAlignment="1">
      <alignment/>
    </xf>
    <xf numFmtId="0" fontId="9" fillId="0" borderId="0"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4" xfId="0" applyFont="1" applyBorder="1" applyAlignment="1">
      <alignment horizontal="center" vertical="center" shrinkToFit="1"/>
    </xf>
    <xf numFmtId="176" fontId="11" fillId="0" borderId="25" xfId="0" applyNumberFormat="1"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38" fontId="11" fillId="0" borderId="29" xfId="49" applyFont="1" applyBorder="1" applyAlignment="1">
      <alignment horizontal="center" vertical="center" shrinkToFit="1"/>
    </xf>
    <xf numFmtId="0" fontId="11" fillId="0" borderId="30" xfId="0" applyFont="1" applyBorder="1" applyAlignment="1">
      <alignment horizontal="center" vertical="center" shrinkToFit="1"/>
    </xf>
    <xf numFmtId="176" fontId="11" fillId="0" borderId="31" xfId="0" applyNumberFormat="1" applyFont="1" applyBorder="1" applyAlignment="1">
      <alignment horizontal="center" vertical="center" shrinkToFit="1"/>
    </xf>
    <xf numFmtId="176" fontId="11" fillId="0" borderId="26" xfId="0" applyNumberFormat="1" applyFont="1" applyBorder="1" applyAlignment="1">
      <alignment horizontal="center" vertical="center" shrinkToFit="1"/>
    </xf>
    <xf numFmtId="176" fontId="11" fillId="0" borderId="30" xfId="0" applyNumberFormat="1" applyFont="1" applyBorder="1" applyAlignment="1">
      <alignment horizontal="center" vertical="center" shrinkToFit="1"/>
    </xf>
    <xf numFmtId="0" fontId="11" fillId="0" borderId="32" xfId="0" applyFont="1" applyBorder="1" applyAlignment="1">
      <alignment vertical="center" shrinkToFit="1"/>
    </xf>
    <xf numFmtId="0" fontId="11" fillId="0" borderId="19" xfId="0" applyFont="1" applyBorder="1" applyAlignment="1">
      <alignment vertical="center" shrinkToFit="1"/>
    </xf>
    <xf numFmtId="0" fontId="11" fillId="0" borderId="33" xfId="0" applyFont="1" applyBorder="1" applyAlignment="1">
      <alignment vertical="center" shrinkToFit="1"/>
    </xf>
    <xf numFmtId="0" fontId="11" fillId="0" borderId="34" xfId="0" applyFont="1" applyBorder="1" applyAlignment="1">
      <alignment vertical="center" shrinkToFit="1"/>
    </xf>
    <xf numFmtId="181" fontId="11" fillId="0" borderId="19" xfId="0" applyNumberFormat="1" applyFont="1" applyBorder="1" applyAlignment="1">
      <alignment vertical="center" shrinkToFit="1"/>
    </xf>
    <xf numFmtId="176" fontId="11" fillId="0" borderId="21" xfId="0" applyNumberFormat="1" applyFont="1" applyBorder="1" applyAlignment="1">
      <alignment vertical="center" shrinkToFit="1"/>
    </xf>
    <xf numFmtId="38" fontId="11" fillId="0" borderId="18" xfId="49" applyFont="1" applyBorder="1" applyAlignment="1">
      <alignment vertical="center" shrinkToFit="1"/>
    </xf>
    <xf numFmtId="0" fontId="11" fillId="0" borderId="35" xfId="0" applyFont="1" applyBorder="1" applyAlignment="1">
      <alignment vertical="center" shrinkToFit="1"/>
    </xf>
    <xf numFmtId="0" fontId="11" fillId="0" borderId="36" xfId="0" applyFont="1" applyBorder="1" applyAlignment="1">
      <alignment vertical="center" shrinkToFit="1"/>
    </xf>
    <xf numFmtId="0" fontId="11" fillId="0" borderId="37" xfId="0" applyFont="1" applyBorder="1" applyAlignment="1">
      <alignment vertical="center" shrinkToFit="1"/>
    </xf>
    <xf numFmtId="0" fontId="11" fillId="0" borderId="38" xfId="0" applyFont="1" applyBorder="1" applyAlignment="1">
      <alignment vertical="center" shrinkToFit="1"/>
    </xf>
    <xf numFmtId="181" fontId="11" fillId="0" borderId="36" xfId="0" applyNumberFormat="1" applyFont="1" applyBorder="1" applyAlignment="1">
      <alignment vertical="center" shrinkToFit="1"/>
    </xf>
    <xf numFmtId="176" fontId="11" fillId="0" borderId="39" xfId="0" applyNumberFormat="1" applyFont="1" applyBorder="1" applyAlignment="1">
      <alignment vertical="center" shrinkToFit="1"/>
    </xf>
    <xf numFmtId="38" fontId="11" fillId="0" borderId="40" xfId="49" applyFont="1" applyBorder="1" applyAlignment="1">
      <alignment vertical="center" shrinkToFit="1"/>
    </xf>
    <xf numFmtId="0" fontId="12" fillId="0" borderId="0" xfId="0" applyFont="1" applyBorder="1" applyAlignment="1">
      <alignment horizontal="center" vertical="center"/>
    </xf>
    <xf numFmtId="0" fontId="13" fillId="0" borderId="0" xfId="0" applyFont="1" applyBorder="1" applyAlignment="1">
      <alignment horizontal="left" vertical="center"/>
    </xf>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0" fontId="6" fillId="0" borderId="0" xfId="0" applyFont="1" applyBorder="1" applyAlignment="1">
      <alignment horizontal="left" vertical="center"/>
    </xf>
    <xf numFmtId="0" fontId="14" fillId="0" borderId="0" xfId="0" applyFont="1" applyBorder="1" applyAlignment="1">
      <alignment horizontal="left" vertical="center"/>
    </xf>
    <xf numFmtId="0" fontId="8" fillId="0" borderId="0" xfId="0" applyFont="1" applyBorder="1" applyAlignment="1">
      <alignment horizontal="left" vertical="center"/>
    </xf>
    <xf numFmtId="0" fontId="8" fillId="0" borderId="41" xfId="0" applyFont="1" applyBorder="1" applyAlignment="1">
      <alignment horizontal="center" vertical="center"/>
    </xf>
    <xf numFmtId="0" fontId="8" fillId="0" borderId="0" xfId="0" applyFont="1" applyBorder="1" applyAlignment="1">
      <alignment vertical="center"/>
    </xf>
    <xf numFmtId="0" fontId="15" fillId="0" borderId="0" xfId="0" applyFont="1" applyBorder="1" applyAlignment="1">
      <alignment horizontal="distributed" vertical="center" wrapText="1"/>
    </xf>
    <xf numFmtId="0" fontId="8" fillId="0" borderId="0" xfId="0" applyFont="1" applyBorder="1" applyAlignment="1">
      <alignment horizontal="center"/>
    </xf>
    <xf numFmtId="0" fontId="8" fillId="0" borderId="0" xfId="0" applyFont="1" applyBorder="1" applyAlignment="1">
      <alignment horizontal="distributed" vertical="center" wrapText="1"/>
    </xf>
    <xf numFmtId="0" fontId="8" fillId="0" borderId="0" xfId="0" applyFont="1" applyBorder="1" applyAlignment="1">
      <alignment vertical="center" wrapText="1"/>
    </xf>
    <xf numFmtId="0" fontId="8" fillId="0" borderId="0" xfId="0" applyFont="1" applyBorder="1" applyAlignment="1">
      <alignment vertical="center" shrinkToFit="1"/>
    </xf>
    <xf numFmtId="0" fontId="8" fillId="0" borderId="0" xfId="0" applyFont="1" applyBorder="1" applyAlignment="1">
      <alignment horizontal="right" vertical="center"/>
    </xf>
    <xf numFmtId="0" fontId="8" fillId="0" borderId="0" xfId="0" applyFont="1" applyAlignment="1">
      <alignment/>
    </xf>
    <xf numFmtId="0" fontId="6" fillId="0" borderId="13" xfId="0" applyFont="1" applyBorder="1" applyAlignment="1">
      <alignment/>
    </xf>
    <xf numFmtId="0" fontId="0" fillId="0" borderId="27"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0"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16" fillId="0" borderId="0" xfId="0" applyFont="1" applyBorder="1" applyAlignment="1">
      <alignment vertical="center"/>
    </xf>
    <xf numFmtId="0" fontId="13" fillId="0" borderId="0" xfId="0" applyFont="1" applyBorder="1" applyAlignment="1">
      <alignment/>
    </xf>
    <xf numFmtId="182" fontId="11" fillId="0" borderId="50" xfId="0" applyNumberFormat="1" applyFont="1" applyBorder="1" applyAlignment="1">
      <alignment horizontal="center" vertical="center" shrinkToFit="1"/>
    </xf>
    <xf numFmtId="38" fontId="11" fillId="0" borderId="50" xfId="49" applyFont="1" applyBorder="1" applyAlignment="1">
      <alignment horizontal="center" vertical="center" shrinkToFit="1"/>
    </xf>
    <xf numFmtId="191" fontId="11" fillId="0" borderId="39" xfId="49" applyNumberFormat="1" applyFont="1" applyFill="1" applyBorder="1" applyAlignment="1">
      <alignment vertical="center" shrinkToFit="1"/>
    </xf>
    <xf numFmtId="181" fontId="11" fillId="0" borderId="51" xfId="0" applyNumberFormat="1" applyFont="1" applyBorder="1" applyAlignment="1">
      <alignment vertical="center" shrinkToFit="1"/>
    </xf>
    <xf numFmtId="176" fontId="11" fillId="0" borderId="52" xfId="0" applyNumberFormat="1" applyFont="1" applyBorder="1" applyAlignment="1">
      <alignment vertical="center" shrinkToFit="1"/>
    </xf>
    <xf numFmtId="38" fontId="11" fillId="0" borderId="53" xfId="49" applyFont="1" applyBorder="1" applyAlignment="1">
      <alignment vertical="center" shrinkToFit="1"/>
    </xf>
    <xf numFmtId="176" fontId="11" fillId="0" borderId="54" xfId="0" applyNumberFormat="1" applyFont="1" applyBorder="1" applyAlignment="1">
      <alignment horizontal="center" vertical="center" shrinkToFit="1"/>
    </xf>
    <xf numFmtId="191" fontId="11" fillId="0" borderId="55" xfId="49" applyNumberFormat="1" applyFont="1" applyFill="1" applyBorder="1" applyAlignment="1">
      <alignment vertical="center" shrinkToFit="1"/>
    </xf>
    <xf numFmtId="179" fontId="11" fillId="0" borderId="32" xfId="0" applyNumberFormat="1" applyFont="1" applyBorder="1" applyAlignment="1">
      <alignment horizontal="right" vertical="center" shrinkToFit="1"/>
    </xf>
    <xf numFmtId="179" fontId="11" fillId="0" borderId="19" xfId="0" applyNumberFormat="1" applyFont="1" applyBorder="1" applyAlignment="1">
      <alignment horizontal="right" vertical="center" shrinkToFit="1"/>
    </xf>
    <xf numFmtId="179" fontId="11" fillId="0" borderId="21" xfId="0" applyNumberFormat="1" applyFont="1" applyBorder="1" applyAlignment="1">
      <alignment horizontal="right" vertical="center" shrinkToFit="1"/>
    </xf>
    <xf numFmtId="179" fontId="11" fillId="0" borderId="35" xfId="0" applyNumberFormat="1" applyFont="1" applyBorder="1" applyAlignment="1">
      <alignment horizontal="right" vertical="center" shrinkToFit="1"/>
    </xf>
    <xf numFmtId="179" fontId="11" fillId="0" borderId="36" xfId="0" applyNumberFormat="1" applyFont="1" applyBorder="1" applyAlignment="1">
      <alignment horizontal="right" vertical="center" shrinkToFit="1"/>
    </xf>
    <xf numFmtId="179" fontId="11" fillId="0" borderId="37" xfId="0" applyNumberFormat="1" applyFont="1" applyBorder="1" applyAlignment="1">
      <alignment horizontal="right" vertical="center" shrinkToFit="1"/>
    </xf>
    <xf numFmtId="192" fontId="11" fillId="0" borderId="19" xfId="0" applyNumberFormat="1" applyFont="1" applyBorder="1" applyAlignment="1">
      <alignment horizontal="right" vertical="center" shrinkToFit="1"/>
    </xf>
    <xf numFmtId="192" fontId="11" fillId="0" borderId="36" xfId="0" applyNumberFormat="1" applyFont="1" applyBorder="1" applyAlignment="1">
      <alignment horizontal="right" vertical="center" shrinkToFit="1"/>
    </xf>
    <xf numFmtId="0" fontId="4" fillId="0" borderId="22" xfId="0" applyFont="1" applyBorder="1" applyAlignment="1">
      <alignment horizontal="center" vertical="center" shrinkToFit="1"/>
    </xf>
    <xf numFmtId="0" fontId="4" fillId="0" borderId="22" xfId="0" applyFont="1" applyBorder="1" applyAlignment="1">
      <alignment vertical="center" shrinkToFit="1"/>
    </xf>
    <xf numFmtId="0" fontId="6" fillId="0" borderId="56" xfId="0" applyFont="1" applyFill="1" applyBorder="1" applyAlignment="1">
      <alignment vertical="center"/>
    </xf>
    <xf numFmtId="38" fontId="11" fillId="0" borderId="21" xfId="49" applyFont="1" applyFill="1" applyBorder="1" applyAlignment="1">
      <alignment horizontal="center" vertical="center" shrinkToFit="1"/>
    </xf>
    <xf numFmtId="38" fontId="11" fillId="0" borderId="25" xfId="49" applyFont="1" applyFill="1" applyBorder="1" applyAlignment="1">
      <alignment horizontal="center" vertical="center" shrinkToFit="1"/>
    </xf>
    <xf numFmtId="0" fontId="17" fillId="0" borderId="0" xfId="0" applyFont="1" applyAlignment="1">
      <alignment/>
    </xf>
    <xf numFmtId="0" fontId="17" fillId="0" borderId="0" xfId="0" applyFont="1" applyAlignment="1" applyProtection="1">
      <alignment/>
      <protection/>
    </xf>
    <xf numFmtId="0" fontId="4" fillId="0" borderId="0" xfId="0" applyFont="1" applyBorder="1" applyAlignment="1" applyProtection="1">
      <alignment/>
      <protection/>
    </xf>
    <xf numFmtId="0" fontId="4" fillId="0" borderId="0" xfId="0" applyFont="1" applyBorder="1" applyAlignment="1">
      <alignment horizontal="center"/>
    </xf>
    <xf numFmtId="49" fontId="6" fillId="0" borderId="57" xfId="0" applyNumberFormat="1" applyFont="1" applyBorder="1" applyAlignment="1">
      <alignment vertical="center"/>
    </xf>
    <xf numFmtId="49" fontId="6" fillId="0" borderId="58" xfId="0" applyNumberFormat="1" applyFont="1" applyBorder="1" applyAlignment="1">
      <alignment vertical="center"/>
    </xf>
    <xf numFmtId="209" fontId="6" fillId="0" borderId="57" xfId="0" applyNumberFormat="1"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181" fontId="6" fillId="0" borderId="59" xfId="0" applyNumberFormat="1" applyFont="1" applyBorder="1" applyAlignment="1">
      <alignment vertical="center"/>
    </xf>
    <xf numFmtId="0" fontId="6" fillId="0" borderId="59" xfId="0" applyFont="1" applyBorder="1" applyAlignment="1">
      <alignment horizontal="center" vertical="center"/>
    </xf>
    <xf numFmtId="0" fontId="6" fillId="0" borderId="59" xfId="0" applyFont="1" applyBorder="1" applyAlignment="1">
      <alignment vertical="center"/>
    </xf>
    <xf numFmtId="0" fontId="6" fillId="0" borderId="60" xfId="0" applyFont="1" applyBorder="1" applyAlignment="1">
      <alignment vertical="center"/>
    </xf>
    <xf numFmtId="0" fontId="5" fillId="0" borderId="0" xfId="0" applyFont="1" applyAlignment="1" applyProtection="1">
      <alignment horizontal="left"/>
      <protection locked="0"/>
    </xf>
    <xf numFmtId="0" fontId="5" fillId="0" borderId="0" xfId="0" applyFont="1" applyAlignment="1">
      <alignment horizontal="left"/>
    </xf>
    <xf numFmtId="191" fontId="6" fillId="0" borderId="61" xfId="49" applyNumberFormat="1" applyFont="1" applyBorder="1" applyAlignment="1" applyProtection="1">
      <alignment vertical="center"/>
      <protection locked="0"/>
    </xf>
    <xf numFmtId="191" fontId="6" fillId="0" borderId="59" xfId="49" applyNumberFormat="1" applyFont="1" applyBorder="1" applyAlignment="1">
      <alignment vertical="center"/>
    </xf>
    <xf numFmtId="0" fontId="6" fillId="0" borderId="59" xfId="0" applyFont="1" applyBorder="1" applyAlignment="1">
      <alignment horizontal="right" vertical="center"/>
    </xf>
    <xf numFmtId="208" fontId="6" fillId="0" borderId="59" xfId="0" applyNumberFormat="1" applyFont="1" applyBorder="1" applyAlignment="1">
      <alignment vertical="center"/>
    </xf>
    <xf numFmtId="193" fontId="6" fillId="0" borderId="61" xfId="49" applyNumberFormat="1" applyFont="1" applyBorder="1" applyAlignment="1" applyProtection="1">
      <alignment vertical="center"/>
      <protection locked="0"/>
    </xf>
    <xf numFmtId="193" fontId="6" fillId="0" borderId="59" xfId="49" applyNumberFormat="1" applyFont="1" applyBorder="1" applyAlignment="1">
      <alignment vertical="center"/>
    </xf>
    <xf numFmtId="0" fontId="6" fillId="0" borderId="56" xfId="0" applyFont="1" applyBorder="1" applyAlignment="1">
      <alignment vertical="center"/>
    </xf>
    <xf numFmtId="0" fontId="6" fillId="0" borderId="62" xfId="0" applyFont="1" applyBorder="1" applyAlignment="1">
      <alignment vertical="center"/>
    </xf>
    <xf numFmtId="0" fontId="17" fillId="0" borderId="0" xfId="0" applyFont="1" applyFill="1" applyAlignment="1">
      <alignment/>
    </xf>
    <xf numFmtId="0" fontId="17"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lignment horizontal="center"/>
    </xf>
    <xf numFmtId="192" fontId="19" fillId="0" borderId="41" xfId="0" applyNumberFormat="1" applyFont="1" applyFill="1" applyBorder="1" applyAlignment="1" applyProtection="1">
      <alignment horizontal="right"/>
      <protection locked="0"/>
    </xf>
    <xf numFmtId="0" fontId="6" fillId="0" borderId="0" xfId="0" applyFont="1" applyFill="1" applyAlignment="1">
      <alignment/>
    </xf>
    <xf numFmtId="49" fontId="6" fillId="0" borderId="57" xfId="0" applyNumberFormat="1" applyFont="1" applyFill="1" applyBorder="1" applyAlignment="1">
      <alignment vertical="center"/>
    </xf>
    <xf numFmtId="49" fontId="6" fillId="0" borderId="58" xfId="0" applyNumberFormat="1" applyFont="1" applyFill="1" applyBorder="1" applyAlignment="1">
      <alignment vertical="center"/>
    </xf>
    <xf numFmtId="209" fontId="6" fillId="0" borderId="63" xfId="0" applyNumberFormat="1" applyFont="1" applyFill="1" applyBorder="1" applyAlignment="1" applyProtection="1">
      <alignment vertical="center"/>
      <protection locked="0"/>
    </xf>
    <xf numFmtId="209" fontId="6" fillId="0" borderId="57" xfId="0" applyNumberFormat="1" applyFont="1" applyFill="1" applyBorder="1" applyAlignment="1">
      <alignment vertical="center"/>
    </xf>
    <xf numFmtId="0" fontId="6" fillId="0" borderId="57" xfId="0" applyFont="1" applyFill="1" applyBorder="1" applyAlignment="1">
      <alignment vertical="center"/>
    </xf>
    <xf numFmtId="0" fontId="6" fillId="0" borderId="58" xfId="0" applyFont="1" applyFill="1" applyBorder="1" applyAlignment="1">
      <alignment vertical="center"/>
    </xf>
    <xf numFmtId="181" fontId="6" fillId="0" borderId="61" xfId="0" applyNumberFormat="1" applyFont="1" applyFill="1" applyBorder="1" applyAlignment="1" applyProtection="1">
      <alignment horizontal="right" vertical="center" indent="1"/>
      <protection locked="0"/>
    </xf>
    <xf numFmtId="181" fontId="6" fillId="0" borderId="59" xfId="0" applyNumberFormat="1" applyFont="1" applyFill="1" applyBorder="1" applyAlignment="1">
      <alignment vertical="center"/>
    </xf>
    <xf numFmtId="0" fontId="6" fillId="0" borderId="59" xfId="0" applyFont="1" applyFill="1" applyBorder="1" applyAlignment="1">
      <alignment horizontal="center" vertical="center"/>
    </xf>
    <xf numFmtId="0" fontId="6" fillId="0" borderId="59" xfId="0" applyFont="1" applyFill="1" applyBorder="1" applyAlignment="1">
      <alignment vertical="center"/>
    </xf>
    <xf numFmtId="0" fontId="6" fillId="0" borderId="60" xfId="0" applyFont="1" applyFill="1" applyBorder="1" applyAlignment="1">
      <alignment vertical="center"/>
    </xf>
    <xf numFmtId="191" fontId="6" fillId="0" borderId="61" xfId="49" applyNumberFormat="1" applyFont="1" applyFill="1" applyBorder="1" applyAlignment="1" applyProtection="1">
      <alignment vertical="center"/>
      <protection locked="0"/>
    </xf>
    <xf numFmtId="191" fontId="6" fillId="0" borderId="59" xfId="49" applyNumberFormat="1" applyFont="1" applyFill="1" applyBorder="1" applyAlignment="1">
      <alignment vertical="center"/>
    </xf>
    <xf numFmtId="0" fontId="6" fillId="0" borderId="59" xfId="0" applyFont="1" applyFill="1" applyBorder="1" applyAlignment="1">
      <alignment horizontal="right" vertical="center"/>
    </xf>
    <xf numFmtId="208" fontId="6" fillId="0" borderId="59" xfId="0" applyNumberFormat="1" applyFont="1" applyFill="1" applyBorder="1" applyAlignment="1">
      <alignment vertical="center"/>
    </xf>
    <xf numFmtId="193" fontId="6" fillId="0" borderId="61" xfId="49" applyNumberFormat="1" applyFont="1" applyFill="1" applyBorder="1" applyAlignment="1" applyProtection="1">
      <alignment vertical="center"/>
      <protection locked="0"/>
    </xf>
    <xf numFmtId="193" fontId="6" fillId="0" borderId="59" xfId="49" applyNumberFormat="1" applyFont="1" applyFill="1" applyBorder="1" applyAlignment="1">
      <alignment vertical="center"/>
    </xf>
    <xf numFmtId="193" fontId="6" fillId="0" borderId="59" xfId="49" applyNumberFormat="1" applyFont="1" applyFill="1" applyBorder="1" applyAlignment="1">
      <alignment horizontal="right" vertical="center"/>
    </xf>
    <xf numFmtId="0" fontId="6" fillId="0" borderId="62" xfId="0" applyFont="1" applyFill="1" applyBorder="1" applyAlignment="1">
      <alignment vertical="center"/>
    </xf>
    <xf numFmtId="192" fontId="19" fillId="33" borderId="41" xfId="0" applyNumberFormat="1" applyFont="1" applyFill="1" applyBorder="1" applyAlignment="1" applyProtection="1">
      <alignment horizontal="right"/>
      <protection locked="0"/>
    </xf>
    <xf numFmtId="49" fontId="6" fillId="34" borderId="57" xfId="0" applyNumberFormat="1" applyFont="1" applyFill="1" applyBorder="1" applyAlignment="1">
      <alignment vertical="center"/>
    </xf>
    <xf numFmtId="49" fontId="6" fillId="34" borderId="58" xfId="0" applyNumberFormat="1" applyFont="1" applyFill="1" applyBorder="1" applyAlignment="1">
      <alignment vertical="center"/>
    </xf>
    <xf numFmtId="209" fontId="6" fillId="34" borderId="63" xfId="0" applyNumberFormat="1" applyFont="1" applyFill="1" applyBorder="1" applyAlignment="1" applyProtection="1">
      <alignment vertical="center"/>
      <protection locked="0"/>
    </xf>
    <xf numFmtId="181" fontId="6" fillId="33" borderId="61" xfId="0" applyNumberFormat="1" applyFont="1" applyFill="1" applyBorder="1" applyAlignment="1" applyProtection="1">
      <alignment horizontal="right" vertical="center" indent="1"/>
      <protection locked="0"/>
    </xf>
    <xf numFmtId="0" fontId="6" fillId="0" borderId="64" xfId="0" applyFont="1" applyBorder="1" applyAlignment="1">
      <alignment vertical="center"/>
    </xf>
    <xf numFmtId="193" fontId="6" fillId="0" borderId="64" xfId="49" applyNumberFormat="1" applyFont="1" applyBorder="1" applyAlignment="1">
      <alignment horizontal="right" vertical="center"/>
    </xf>
    <xf numFmtId="0" fontId="6" fillId="0" borderId="65" xfId="0" applyFont="1" applyBorder="1" applyAlignment="1">
      <alignment vertical="center"/>
    </xf>
    <xf numFmtId="38" fontId="11" fillId="0" borderId="19" xfId="49" applyFont="1" applyBorder="1" applyAlignment="1">
      <alignment vertical="center" shrinkToFit="1"/>
    </xf>
    <xf numFmtId="38" fontId="11" fillId="0" borderId="36" xfId="49" applyFont="1" applyBorder="1" applyAlignment="1">
      <alignment vertical="center" shrinkToFit="1"/>
    </xf>
    <xf numFmtId="0" fontId="11" fillId="0" borderId="32" xfId="0" applyFont="1" applyBorder="1" applyAlignment="1">
      <alignment horizontal="center" vertical="center" shrinkToFit="1"/>
    </xf>
    <xf numFmtId="191" fontId="6" fillId="0" borderId="66" xfId="49" applyNumberFormat="1" applyFont="1" applyBorder="1" applyAlignment="1" applyProtection="1">
      <alignment vertical="center"/>
      <protection locked="0"/>
    </xf>
    <xf numFmtId="191" fontId="6" fillId="0" borderId="64" xfId="49" applyNumberFormat="1" applyFont="1" applyBorder="1" applyAlignment="1">
      <alignment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191" fontId="6" fillId="0" borderId="66" xfId="49" applyNumberFormat="1" applyFont="1" applyFill="1" applyBorder="1" applyAlignment="1" applyProtection="1">
      <alignment vertical="center"/>
      <protection locked="0"/>
    </xf>
    <xf numFmtId="0" fontId="6" fillId="0" borderId="64" xfId="0" applyFont="1" applyFill="1" applyBorder="1" applyAlignment="1">
      <alignment vertical="center"/>
    </xf>
    <xf numFmtId="191" fontId="6" fillId="0" borderId="64" xfId="49" applyNumberFormat="1" applyFont="1" applyFill="1" applyBorder="1" applyAlignment="1">
      <alignment vertical="center"/>
    </xf>
    <xf numFmtId="0" fontId="6" fillId="0" borderId="65" xfId="0" applyFont="1" applyFill="1" applyBorder="1" applyAlignment="1">
      <alignment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10" fillId="0" borderId="0" xfId="0" applyFont="1" applyBorder="1" applyAlignment="1">
      <alignment/>
    </xf>
    <xf numFmtId="0" fontId="0" fillId="0" borderId="0" xfId="0" applyFont="1" applyBorder="1" applyAlignment="1">
      <alignment/>
    </xf>
    <xf numFmtId="0" fontId="4" fillId="0" borderId="69" xfId="0" applyFont="1" applyBorder="1" applyAlignment="1">
      <alignment vertical="center" shrinkToFit="1"/>
    </xf>
    <xf numFmtId="0" fontId="4" fillId="0" borderId="70" xfId="0" applyFont="1" applyBorder="1" applyAlignment="1">
      <alignment vertical="center" shrinkToFit="1"/>
    </xf>
    <xf numFmtId="0" fontId="11" fillId="0" borderId="71" xfId="0" applyFont="1" applyBorder="1" applyAlignment="1">
      <alignment vertical="center" shrinkToFit="1"/>
    </xf>
    <xf numFmtId="0" fontId="11" fillId="0" borderId="72" xfId="0" applyFont="1" applyBorder="1" applyAlignment="1">
      <alignment vertical="center" shrinkToFit="1"/>
    </xf>
    <xf numFmtId="0" fontId="11" fillId="0" borderId="73" xfId="0" applyFont="1" applyBorder="1" applyAlignment="1">
      <alignment vertical="center" shrinkToFit="1"/>
    </xf>
    <xf numFmtId="0" fontId="11" fillId="0" borderId="74" xfId="0" applyFont="1" applyBorder="1" applyAlignment="1">
      <alignment vertical="center" shrinkToFit="1"/>
    </xf>
    <xf numFmtId="181" fontId="11" fillId="0" borderId="71" xfId="0" applyNumberFormat="1" applyFont="1" applyBorder="1" applyAlignment="1">
      <alignment vertical="center" shrinkToFit="1"/>
    </xf>
    <xf numFmtId="176" fontId="11" fillId="0" borderId="31" xfId="0" applyNumberFormat="1" applyFont="1" applyBorder="1" applyAlignment="1">
      <alignment vertical="center" shrinkToFit="1"/>
    </xf>
    <xf numFmtId="38" fontId="11" fillId="0" borderId="75" xfId="49" applyFont="1" applyBorder="1" applyAlignment="1">
      <alignment vertical="center" shrinkToFit="1"/>
    </xf>
    <xf numFmtId="181" fontId="11" fillId="0" borderId="31" xfId="0" applyNumberFormat="1" applyFont="1" applyBorder="1" applyAlignment="1">
      <alignment vertical="center" shrinkToFit="1"/>
    </xf>
    <xf numFmtId="176" fontId="11" fillId="0" borderId="30" xfId="0" applyNumberFormat="1" applyFont="1" applyBorder="1" applyAlignment="1">
      <alignment horizontal="right" vertical="center" shrinkToFit="1"/>
    </xf>
    <xf numFmtId="176" fontId="11" fillId="0" borderId="26" xfId="0" applyNumberFormat="1" applyFont="1" applyBorder="1" applyAlignment="1">
      <alignment horizontal="right" vertical="center" shrinkToFit="1"/>
    </xf>
    <xf numFmtId="176" fontId="11" fillId="0" borderId="28" xfId="0" applyNumberFormat="1" applyFont="1" applyBorder="1" applyAlignment="1">
      <alignment horizontal="right" vertical="center" shrinkToFit="1"/>
    </xf>
    <xf numFmtId="176" fontId="11" fillId="0" borderId="71" xfId="0" applyNumberFormat="1" applyFont="1" applyBorder="1" applyAlignment="1">
      <alignment horizontal="right" vertical="center" shrinkToFit="1"/>
    </xf>
    <xf numFmtId="192" fontId="11" fillId="0" borderId="71" xfId="0" applyNumberFormat="1" applyFont="1" applyBorder="1" applyAlignment="1">
      <alignment horizontal="right" vertical="center" shrinkToFit="1"/>
    </xf>
    <xf numFmtId="0" fontId="4" fillId="0" borderId="76" xfId="0" applyFont="1" applyBorder="1" applyAlignment="1">
      <alignment vertical="center" shrinkToFit="1"/>
    </xf>
    <xf numFmtId="0" fontId="11" fillId="0" borderId="77" xfId="0" applyFont="1" applyBorder="1" applyAlignment="1">
      <alignment vertical="center" shrinkToFit="1"/>
    </xf>
    <xf numFmtId="0" fontId="11" fillId="0" borderId="51" xfId="0" applyFont="1" applyBorder="1" applyAlignment="1">
      <alignment vertical="center" shrinkToFit="1"/>
    </xf>
    <xf numFmtId="0" fontId="11" fillId="0" borderId="78" xfId="0" applyFont="1" applyBorder="1" applyAlignment="1">
      <alignment vertical="center" shrinkToFit="1"/>
    </xf>
    <xf numFmtId="0" fontId="11" fillId="0" borderId="79" xfId="0" applyFont="1" applyBorder="1" applyAlignment="1">
      <alignment vertical="center" shrinkToFit="1"/>
    </xf>
    <xf numFmtId="38" fontId="11" fillId="0" borderId="51" xfId="49" applyFont="1" applyBorder="1" applyAlignment="1">
      <alignment vertical="center" shrinkToFit="1"/>
    </xf>
    <xf numFmtId="191" fontId="11" fillId="0" borderId="52" xfId="49" applyNumberFormat="1" applyFont="1" applyFill="1" applyBorder="1" applyAlignment="1">
      <alignment vertical="center" shrinkToFit="1"/>
    </xf>
    <xf numFmtId="179" fontId="11" fillId="0" borderId="77" xfId="0" applyNumberFormat="1" applyFont="1" applyBorder="1" applyAlignment="1">
      <alignment horizontal="right" vertical="center" shrinkToFit="1"/>
    </xf>
    <xf numFmtId="179" fontId="11" fillId="0" borderId="51" xfId="0" applyNumberFormat="1" applyFont="1" applyBorder="1" applyAlignment="1">
      <alignment horizontal="right" vertical="center" shrinkToFit="1"/>
    </xf>
    <xf numFmtId="179" fontId="11" fillId="0" borderId="78" xfId="0" applyNumberFormat="1" applyFont="1" applyBorder="1" applyAlignment="1">
      <alignment horizontal="right" vertical="center" shrinkToFit="1"/>
    </xf>
    <xf numFmtId="192" fontId="11" fillId="0" borderId="52" xfId="0" applyNumberFormat="1" applyFont="1" applyBorder="1" applyAlignment="1">
      <alignment horizontal="right" vertical="center" shrinkToFit="1"/>
    </xf>
    <xf numFmtId="207" fontId="11" fillId="0" borderId="19" xfId="0" applyNumberFormat="1" applyFont="1" applyBorder="1" applyAlignment="1">
      <alignment horizontal="right" vertical="center" shrinkToFit="1"/>
    </xf>
    <xf numFmtId="207" fontId="11" fillId="0" borderId="36" xfId="0" applyNumberFormat="1" applyFont="1" applyBorder="1" applyAlignment="1">
      <alignment horizontal="right" vertical="center" shrinkToFit="1"/>
    </xf>
    <xf numFmtId="207" fontId="11" fillId="0" borderId="51" xfId="0" applyNumberFormat="1" applyFont="1" applyBorder="1" applyAlignment="1">
      <alignment horizontal="right" vertical="center" shrinkToFit="1"/>
    </xf>
    <xf numFmtId="178" fontId="11" fillId="0" borderId="30" xfId="0" applyNumberFormat="1" applyFont="1" applyBorder="1" applyAlignment="1">
      <alignment vertical="center" shrinkToFit="1"/>
    </xf>
    <xf numFmtId="178" fontId="11" fillId="0" borderId="31" xfId="0" applyNumberFormat="1" applyFont="1" applyBorder="1" applyAlignment="1">
      <alignment horizontal="right" vertical="center" shrinkToFit="1"/>
    </xf>
    <xf numFmtId="178" fontId="11" fillId="0" borderId="75" xfId="0" applyNumberFormat="1" applyFont="1" applyBorder="1" applyAlignment="1">
      <alignment horizontal="right" vertical="center" shrinkToFit="1"/>
    </xf>
    <xf numFmtId="178" fontId="11" fillId="0" borderId="30" xfId="0" applyNumberFormat="1" applyFont="1" applyBorder="1" applyAlignment="1">
      <alignment horizontal="right" vertical="center" shrinkToFit="1"/>
    </xf>
    <xf numFmtId="178" fontId="11" fillId="0" borderId="54" xfId="0" applyNumberFormat="1" applyFont="1" applyBorder="1" applyAlignment="1">
      <alignment horizontal="right" vertical="center" shrinkToFit="1"/>
    </xf>
    <xf numFmtId="187" fontId="11" fillId="0" borderId="32" xfId="0" applyNumberFormat="1" applyFont="1" applyBorder="1" applyAlignment="1">
      <alignment horizontal="right" vertical="center" shrinkToFit="1"/>
    </xf>
    <xf numFmtId="187" fontId="11" fillId="0" borderId="80" xfId="0" applyNumberFormat="1" applyFont="1" applyBorder="1" applyAlignment="1">
      <alignment horizontal="right" vertical="center" shrinkToFit="1"/>
    </xf>
    <xf numFmtId="187" fontId="11" fillId="0" borderId="20" xfId="0" applyNumberFormat="1" applyFont="1" applyBorder="1" applyAlignment="1">
      <alignment horizontal="right" vertical="center" shrinkToFit="1"/>
    </xf>
    <xf numFmtId="187" fontId="11" fillId="0" borderId="21" xfId="0" applyNumberFormat="1" applyFont="1" applyBorder="1" applyAlignment="1">
      <alignment horizontal="right" vertical="center" shrinkToFit="1"/>
    </xf>
    <xf numFmtId="187" fontId="11" fillId="0" borderId="35" xfId="0" applyNumberFormat="1" applyFont="1" applyBorder="1" applyAlignment="1">
      <alignment horizontal="right" vertical="center" shrinkToFit="1"/>
    </xf>
    <xf numFmtId="187" fontId="11" fillId="0" borderId="36" xfId="0" applyNumberFormat="1" applyFont="1" applyBorder="1" applyAlignment="1">
      <alignment horizontal="right" vertical="center" shrinkToFit="1"/>
    </xf>
    <xf numFmtId="187" fontId="11" fillId="0" borderId="81" xfId="0" applyNumberFormat="1" applyFont="1" applyBorder="1" applyAlignment="1">
      <alignment horizontal="right" vertical="center" shrinkToFit="1"/>
    </xf>
    <xf numFmtId="187" fontId="11" fillId="0" borderId="39" xfId="0" applyNumberFormat="1" applyFont="1" applyBorder="1" applyAlignment="1">
      <alignment horizontal="right" vertical="center" shrinkToFit="1"/>
    </xf>
    <xf numFmtId="187" fontId="11" fillId="0" borderId="77" xfId="0" applyNumberFormat="1" applyFont="1" applyBorder="1" applyAlignment="1">
      <alignment horizontal="right" vertical="center" shrinkToFit="1"/>
    </xf>
    <xf numFmtId="187" fontId="11" fillId="0" borderId="51" xfId="0" applyNumberFormat="1" applyFont="1" applyBorder="1" applyAlignment="1">
      <alignment horizontal="right" vertical="center" shrinkToFit="1"/>
    </xf>
    <xf numFmtId="187" fontId="11" fillId="0" borderId="82" xfId="0" applyNumberFormat="1" applyFont="1" applyBorder="1" applyAlignment="1">
      <alignment horizontal="right" vertical="center" shrinkToFit="1"/>
    </xf>
    <xf numFmtId="187" fontId="11" fillId="0" borderId="52" xfId="0" applyNumberFormat="1" applyFont="1" applyBorder="1" applyAlignment="1">
      <alignment horizontal="right" vertical="center" shrinkToFit="1"/>
    </xf>
    <xf numFmtId="0" fontId="0" fillId="0" borderId="0" xfId="0" applyFont="1" applyAlignment="1">
      <alignment/>
    </xf>
    <xf numFmtId="0" fontId="0" fillId="0" borderId="0" xfId="0" applyFont="1" applyBorder="1" applyAlignment="1">
      <alignment/>
    </xf>
    <xf numFmtId="0" fontId="8" fillId="0" borderId="41" xfId="0" applyFont="1" applyBorder="1" applyAlignment="1">
      <alignment horizontal="left" vertical="center"/>
    </xf>
    <xf numFmtId="0" fontId="8" fillId="0" borderId="33" xfId="0" applyFont="1" applyBorder="1" applyAlignment="1">
      <alignment horizontal="left" vertical="top"/>
    </xf>
    <xf numFmtId="0" fontId="8" fillId="0" borderId="0" xfId="0" applyFont="1" applyBorder="1" applyAlignment="1">
      <alignment horizontal="left" vertical="top"/>
    </xf>
    <xf numFmtId="0" fontId="8" fillId="0" borderId="33" xfId="0" applyFont="1" applyBorder="1" applyAlignment="1">
      <alignment horizontal="left" vertical="top" wrapText="1"/>
    </xf>
    <xf numFmtId="0" fontId="8" fillId="0" borderId="0" xfId="0" applyFont="1" applyBorder="1" applyAlignment="1">
      <alignment horizontal="left" vertical="top" wrapText="1"/>
    </xf>
    <xf numFmtId="0" fontId="8" fillId="0" borderId="27" xfId="0" applyFont="1" applyBorder="1" applyAlignment="1">
      <alignment horizontal="left" vertical="top" wrapText="1"/>
    </xf>
    <xf numFmtId="0" fontId="8" fillId="0" borderId="0" xfId="0" applyFont="1" applyAlignment="1">
      <alignment horizontal="left"/>
    </xf>
    <xf numFmtId="0" fontId="8" fillId="0" borderId="41" xfId="0" applyFont="1" applyBorder="1" applyAlignment="1">
      <alignment horizontal="center" vertical="center" wrapText="1"/>
    </xf>
    <xf numFmtId="0" fontId="8" fillId="0" borderId="83"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left" vertical="center"/>
    </xf>
    <xf numFmtId="213" fontId="8" fillId="0" borderId="69" xfId="0" applyNumberFormat="1" applyFont="1" applyBorder="1" applyAlignment="1">
      <alignment horizontal="center" vertical="center" wrapText="1"/>
    </xf>
    <xf numFmtId="214" fontId="8" fillId="0" borderId="84" xfId="0" applyNumberFormat="1" applyFont="1" applyBorder="1" applyAlignment="1">
      <alignment horizontal="center" vertical="center" wrapText="1"/>
    </xf>
    <xf numFmtId="213" fontId="8" fillId="0" borderId="85" xfId="0" applyNumberFormat="1" applyFont="1" applyBorder="1" applyAlignment="1">
      <alignment horizontal="center" vertical="center" wrapText="1"/>
    </xf>
    <xf numFmtId="214" fontId="8" fillId="0" borderId="86" xfId="0" applyNumberFormat="1" applyFont="1" applyBorder="1" applyAlignment="1">
      <alignment horizontal="center" vertical="center" wrapText="1"/>
    </xf>
    <xf numFmtId="0" fontId="8" fillId="0" borderId="86" xfId="0" applyFont="1" applyBorder="1" applyAlignment="1">
      <alignment horizontal="center" vertical="center"/>
    </xf>
    <xf numFmtId="0" fontId="8" fillId="0" borderId="0" xfId="0" applyFont="1" applyAlignment="1">
      <alignment/>
    </xf>
    <xf numFmtId="0" fontId="8" fillId="0" borderId="0" xfId="0" applyFont="1" applyAlignment="1">
      <alignment horizontal="left" shrinkToFi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191" fontId="8" fillId="0" borderId="41" xfId="49" applyNumberFormat="1" applyFont="1" applyBorder="1" applyAlignment="1">
      <alignment vertical="center"/>
    </xf>
    <xf numFmtId="193" fontId="8" fillId="0" borderId="41" xfId="49" applyNumberFormat="1" applyFont="1" applyBorder="1" applyAlignment="1">
      <alignment vertical="center"/>
    </xf>
    <xf numFmtId="193" fontId="8" fillId="0" borderId="83" xfId="49" applyNumberFormat="1" applyFont="1" applyBorder="1" applyAlignment="1">
      <alignment vertical="center"/>
    </xf>
    <xf numFmtId="193" fontId="8" fillId="0" borderId="0" xfId="49" applyNumberFormat="1" applyFont="1" applyBorder="1" applyAlignment="1">
      <alignment/>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8" fillId="0" borderId="41" xfId="0" applyFont="1" applyBorder="1" applyAlignment="1">
      <alignment vertical="center"/>
    </xf>
    <xf numFmtId="193" fontId="8" fillId="0" borderId="0" xfId="49" applyNumberFormat="1" applyFont="1" applyBorder="1" applyAlignment="1">
      <alignment horizontal="left"/>
    </xf>
    <xf numFmtId="191" fontId="8" fillId="0" borderId="0" xfId="49" applyNumberFormat="1" applyFont="1" applyBorder="1" applyAlignment="1">
      <alignment/>
    </xf>
    <xf numFmtId="178" fontId="8" fillId="0" borderId="22" xfId="0" applyNumberFormat="1" applyFont="1" applyBorder="1" applyAlignment="1">
      <alignment horizontal="right"/>
    </xf>
    <xf numFmtId="178" fontId="8" fillId="0" borderId="0" xfId="0" applyNumberFormat="1" applyFont="1" applyBorder="1" applyAlignment="1">
      <alignment horizontal="right"/>
    </xf>
    <xf numFmtId="178" fontId="8" fillId="0" borderId="0" xfId="0" applyNumberFormat="1" applyFont="1" applyBorder="1" applyAlignment="1">
      <alignment vertical="center"/>
    </xf>
    <xf numFmtId="0" fontId="8" fillId="0" borderId="67" xfId="0" applyFont="1" applyBorder="1" applyAlignment="1">
      <alignment horizontal="center" vertical="center"/>
    </xf>
    <xf numFmtId="38" fontId="8" fillId="0" borderId="69" xfId="49" applyFont="1" applyBorder="1" applyAlignment="1">
      <alignment horizontal="right" vertical="center"/>
    </xf>
    <xf numFmtId="0" fontId="8" fillId="0" borderId="27" xfId="0" applyFont="1" applyBorder="1" applyAlignment="1">
      <alignment vertical="center"/>
    </xf>
    <xf numFmtId="0" fontId="8" fillId="0" borderId="28" xfId="0" applyFont="1" applyBorder="1" applyAlignment="1">
      <alignment vertical="center"/>
    </xf>
    <xf numFmtId="38" fontId="8" fillId="0" borderId="41" xfId="49" applyFont="1" applyBorder="1" applyAlignment="1">
      <alignment vertical="center"/>
    </xf>
    <xf numFmtId="178" fontId="8" fillId="0" borderId="22"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0" fontId="8" fillId="0" borderId="0" xfId="0" applyFont="1" applyAlignment="1">
      <alignment vertical="center"/>
    </xf>
    <xf numFmtId="181" fontId="8" fillId="0" borderId="41" xfId="0" applyNumberFormat="1" applyFont="1" applyBorder="1" applyAlignment="1">
      <alignment vertical="center"/>
    </xf>
    <xf numFmtId="0" fontId="8" fillId="0" borderId="86" xfId="0" applyFont="1" applyBorder="1" applyAlignment="1">
      <alignment horizontal="left" vertical="center"/>
    </xf>
    <xf numFmtId="0" fontId="8" fillId="0" borderId="41" xfId="0" applyFont="1" applyBorder="1" applyAlignment="1">
      <alignment horizontal="right" vertical="center"/>
    </xf>
    <xf numFmtId="0" fontId="6" fillId="0" borderId="0" xfId="0" applyFont="1" applyBorder="1" applyAlignment="1">
      <alignment horizontal="left"/>
    </xf>
    <xf numFmtId="0" fontId="6" fillId="0" borderId="0" xfId="0" applyFont="1" applyBorder="1" applyAlignment="1">
      <alignment horizontal="center"/>
    </xf>
    <xf numFmtId="213" fontId="0" fillId="0" borderId="69" xfId="0" applyNumberFormat="1" applyFont="1" applyBorder="1" applyAlignment="1">
      <alignment horizontal="center" vertical="center"/>
    </xf>
    <xf numFmtId="213" fontId="0" fillId="0" borderId="85" xfId="0" applyNumberFormat="1" applyFont="1" applyBorder="1" applyAlignment="1">
      <alignment horizontal="center" vertical="center"/>
    </xf>
    <xf numFmtId="0" fontId="0" fillId="0" borderId="22" xfId="0" applyFont="1" applyBorder="1" applyAlignment="1">
      <alignment/>
    </xf>
    <xf numFmtId="0" fontId="0" fillId="0" borderId="22" xfId="0" applyFont="1" applyBorder="1" applyAlignment="1">
      <alignment vertical="center"/>
    </xf>
    <xf numFmtId="0" fontId="0" fillId="0" borderId="0" xfId="0" applyFont="1" applyBorder="1" applyAlignment="1">
      <alignment vertical="center"/>
    </xf>
    <xf numFmtId="181" fontId="0" fillId="0" borderId="22" xfId="0" applyNumberFormat="1" applyFont="1" applyBorder="1" applyAlignment="1">
      <alignment vertical="center"/>
    </xf>
    <xf numFmtId="181" fontId="0" fillId="0" borderId="0" xfId="0" applyNumberFormat="1" applyFont="1" applyBorder="1" applyAlignment="1">
      <alignment vertical="center"/>
    </xf>
    <xf numFmtId="0" fontId="6" fillId="0" borderId="0" xfId="0" applyFont="1" applyAlignment="1">
      <alignment horizontal="left" vertical="center"/>
    </xf>
    <xf numFmtId="0" fontId="12" fillId="0" borderId="0" xfId="0" applyFont="1" applyAlignment="1">
      <alignment horizontal="center" vertical="center"/>
    </xf>
    <xf numFmtId="0" fontId="0" fillId="0" borderId="0" xfId="0" applyFont="1" applyAlignment="1">
      <alignment vertical="center"/>
    </xf>
    <xf numFmtId="0" fontId="6" fillId="0" borderId="0" xfId="0" applyFont="1" applyBorder="1" applyAlignment="1">
      <alignment vertical="center"/>
    </xf>
    <xf numFmtId="0" fontId="11" fillId="0" borderId="0"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0" fillId="0" borderId="44" xfId="0" applyFont="1" applyBorder="1" applyAlignment="1">
      <alignment vertical="center"/>
    </xf>
    <xf numFmtId="0" fontId="11" fillId="0" borderId="45" xfId="0" applyFont="1" applyBorder="1" applyAlignment="1">
      <alignment vertical="center"/>
    </xf>
    <xf numFmtId="0" fontId="0" fillId="0" borderId="46" xfId="0" applyFont="1" applyBorder="1" applyAlignment="1">
      <alignment vertical="center"/>
    </xf>
    <xf numFmtId="0" fontId="6" fillId="0" borderId="45" xfId="0" applyFont="1" applyBorder="1" applyAlignment="1">
      <alignment vertical="center"/>
    </xf>
    <xf numFmtId="0" fontId="4" fillId="0" borderId="45" xfId="0" applyFont="1" applyBorder="1" applyAlignment="1">
      <alignment vertical="center"/>
    </xf>
    <xf numFmtId="0" fontId="4" fillId="0" borderId="0" xfId="0" applyFont="1" applyBorder="1" applyAlignment="1">
      <alignment vertical="center"/>
    </xf>
    <xf numFmtId="0" fontId="5" fillId="0" borderId="32" xfId="0" applyFont="1" applyBorder="1" applyAlignment="1">
      <alignment horizontal="left" vertical="center" wrapText="1"/>
    </xf>
    <xf numFmtId="0" fontId="5" fillId="0" borderId="34" xfId="0" applyFont="1" applyBorder="1" applyAlignment="1">
      <alignment vertical="center"/>
    </xf>
    <xf numFmtId="0" fontId="5" fillId="0" borderId="32" xfId="0" applyFont="1" applyBorder="1" applyAlignment="1">
      <alignment vertical="center"/>
    </xf>
    <xf numFmtId="0" fontId="4" fillId="0" borderId="34" xfId="0" applyFont="1" applyBorder="1" applyAlignment="1">
      <alignment vertical="center"/>
    </xf>
    <xf numFmtId="0" fontId="5" fillId="0" borderId="26" xfId="0" applyFont="1" applyBorder="1" applyAlignment="1">
      <alignment vertical="center"/>
    </xf>
    <xf numFmtId="0" fontId="5" fillId="0" borderId="28" xfId="0" applyFont="1" applyBorder="1" applyAlignment="1">
      <alignment horizontal="right" vertical="center"/>
    </xf>
    <xf numFmtId="0" fontId="5" fillId="0" borderId="26" xfId="0" applyFont="1" applyBorder="1" applyAlignment="1">
      <alignment horizontal="right" vertical="center"/>
    </xf>
    <xf numFmtId="0" fontId="4" fillId="0" borderId="26" xfId="0" applyFont="1" applyBorder="1" applyAlignment="1">
      <alignment horizontal="right" vertical="center"/>
    </xf>
    <xf numFmtId="0" fontId="0" fillId="0" borderId="46" xfId="0" applyFont="1" applyBorder="1" applyAlignment="1">
      <alignment horizontal="right" vertical="center"/>
    </xf>
    <xf numFmtId="0" fontId="0" fillId="0" borderId="0" xfId="0" applyFont="1" applyAlignment="1">
      <alignment horizontal="righ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distributed" vertical="center"/>
    </xf>
    <xf numFmtId="0" fontId="15" fillId="0" borderId="0" xfId="0" applyFont="1" applyAlignment="1">
      <alignment/>
    </xf>
    <xf numFmtId="0" fontId="8" fillId="0" borderId="0" xfId="0" applyFont="1" applyAlignment="1">
      <alignment wrapText="1"/>
    </xf>
    <xf numFmtId="0" fontId="6" fillId="0" borderId="61" xfId="0" applyFont="1" applyFill="1" applyBorder="1" applyAlignment="1">
      <alignment horizontal="center" vertical="center" shrinkToFit="1"/>
    </xf>
    <xf numFmtId="0" fontId="8" fillId="0" borderId="0" xfId="0" applyFont="1" applyBorder="1" applyAlignment="1">
      <alignment vertical="top"/>
    </xf>
    <xf numFmtId="38" fontId="8" fillId="0" borderId="0" xfId="49" applyFont="1" applyBorder="1" applyAlignment="1">
      <alignment vertical="center"/>
    </xf>
    <xf numFmtId="38" fontId="8" fillId="0" borderId="0" xfId="49" applyFont="1" applyBorder="1" applyAlignment="1">
      <alignment horizontal="right" vertical="center"/>
    </xf>
    <xf numFmtId="0" fontId="0" fillId="0" borderId="0" xfId="0" applyFont="1" applyAlignment="1">
      <alignment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207" fontId="0" fillId="0" borderId="0" xfId="0" applyNumberFormat="1" applyFont="1" applyBorder="1" applyAlignment="1">
      <alignment vertical="center"/>
    </xf>
    <xf numFmtId="207" fontId="8" fillId="0" borderId="0" xfId="49" applyNumberFormat="1" applyFont="1" applyBorder="1" applyAlignment="1">
      <alignment horizontal="center" vertical="center"/>
    </xf>
    <xf numFmtId="0" fontId="6" fillId="0" borderId="59" xfId="0" applyFont="1" applyFill="1" applyBorder="1" applyAlignment="1" applyProtection="1">
      <alignment vertical="center"/>
      <protection locked="0"/>
    </xf>
    <xf numFmtId="0" fontId="8" fillId="0" borderId="0" xfId="0" applyFont="1" applyFill="1" applyAlignment="1">
      <alignment/>
    </xf>
    <xf numFmtId="0" fontId="21" fillId="0" borderId="13" xfId="0" applyFont="1" applyBorder="1" applyAlignment="1">
      <alignment horizontal="center"/>
    </xf>
    <xf numFmtId="0" fontId="21" fillId="0" borderId="0" xfId="0" applyFont="1" applyBorder="1" applyAlignment="1">
      <alignment horizontal="center"/>
    </xf>
    <xf numFmtId="0" fontId="21" fillId="0" borderId="14" xfId="0" applyFont="1" applyBorder="1" applyAlignment="1">
      <alignment horizontal="center"/>
    </xf>
    <xf numFmtId="0" fontId="15" fillId="0" borderId="0" xfId="0" applyFont="1" applyBorder="1" applyAlignment="1">
      <alignment/>
    </xf>
    <xf numFmtId="0" fontId="6" fillId="0" borderId="87" xfId="0" applyFont="1" applyFill="1" applyBorder="1" applyAlignment="1">
      <alignment horizontal="left" vertical="center"/>
    </xf>
    <xf numFmtId="0" fontId="6" fillId="0" borderId="88" xfId="0" applyFont="1" applyFill="1" applyBorder="1" applyAlignment="1">
      <alignment horizontal="left" vertical="center"/>
    </xf>
    <xf numFmtId="0" fontId="6" fillId="0" borderId="61" xfId="0" applyFont="1" applyFill="1" applyBorder="1" applyAlignment="1">
      <alignment horizontal="left" vertical="center"/>
    </xf>
    <xf numFmtId="0" fontId="6" fillId="0" borderId="59" xfId="0" applyFont="1" applyFill="1" applyBorder="1" applyAlignment="1">
      <alignment vertical="center"/>
    </xf>
    <xf numFmtId="0" fontId="6" fillId="0" borderId="89" xfId="0" applyFont="1" applyFill="1" applyBorder="1" applyAlignment="1">
      <alignment horizontal="left" vertical="center"/>
    </xf>
    <xf numFmtId="0" fontId="6" fillId="0" borderId="90" xfId="0" applyFont="1" applyFill="1" applyBorder="1" applyAlignment="1">
      <alignment horizontal="left" vertical="center"/>
    </xf>
    <xf numFmtId="0" fontId="6" fillId="0" borderId="91" xfId="0" applyFont="1" applyFill="1" applyBorder="1" applyAlignment="1">
      <alignment horizontal="left" vertical="center"/>
    </xf>
    <xf numFmtId="193" fontId="6" fillId="0" borderId="61" xfId="49" applyNumberFormat="1" applyFont="1" applyFill="1" applyBorder="1" applyAlignment="1" applyProtection="1">
      <alignment horizontal="right" vertical="center"/>
      <protection locked="0"/>
    </xf>
    <xf numFmtId="193" fontId="6" fillId="0" borderId="59" xfId="49" applyNumberFormat="1" applyFont="1" applyFill="1" applyBorder="1" applyAlignment="1" applyProtection="1">
      <alignment horizontal="right" vertical="center"/>
      <protection locked="0"/>
    </xf>
    <xf numFmtId="0" fontId="15" fillId="0" borderId="33" xfId="0" applyFont="1" applyBorder="1" applyAlignment="1">
      <alignment/>
    </xf>
    <xf numFmtId="0" fontId="6" fillId="0" borderId="92" xfId="0" applyFont="1" applyFill="1" applyBorder="1" applyAlignment="1">
      <alignment horizontal="left" vertical="center"/>
    </xf>
    <xf numFmtId="0" fontId="6" fillId="0" borderId="93" xfId="0" applyFont="1" applyFill="1" applyBorder="1" applyAlignment="1">
      <alignment horizontal="left" vertical="center"/>
    </xf>
    <xf numFmtId="0" fontId="6" fillId="0" borderId="94" xfId="0" applyFont="1" applyFill="1" applyBorder="1" applyAlignment="1">
      <alignment horizontal="left" vertical="center"/>
    </xf>
    <xf numFmtId="0" fontId="6" fillId="0" borderId="95" xfId="0" applyFont="1" applyFill="1" applyBorder="1" applyAlignment="1">
      <alignment horizontal="left" vertical="center"/>
    </xf>
    <xf numFmtId="0" fontId="6" fillId="0" borderId="96" xfId="0" applyFont="1" applyFill="1" applyBorder="1" applyAlignment="1">
      <alignment horizontal="left" vertical="center"/>
    </xf>
    <xf numFmtId="0" fontId="6" fillId="0" borderId="97" xfId="0" applyFont="1" applyFill="1" applyBorder="1" applyAlignment="1">
      <alignment horizontal="left" vertical="center"/>
    </xf>
    <xf numFmtId="0" fontId="6" fillId="0" borderId="98" xfId="0" applyFont="1" applyFill="1" applyBorder="1" applyAlignment="1">
      <alignment horizontal="left" vertical="center"/>
    </xf>
    <xf numFmtId="0" fontId="6" fillId="0" borderId="99" xfId="0" applyFont="1" applyFill="1" applyBorder="1" applyAlignment="1">
      <alignment horizontal="left" vertical="center"/>
    </xf>
    <xf numFmtId="0" fontId="6" fillId="0" borderId="100" xfId="0" applyFont="1" applyFill="1" applyBorder="1" applyAlignment="1">
      <alignment horizontal="left" vertical="center"/>
    </xf>
    <xf numFmtId="49" fontId="6" fillId="0" borderId="61" xfId="49" applyNumberFormat="1" applyFont="1" applyFill="1" applyBorder="1" applyAlignment="1" applyProtection="1">
      <alignment horizontal="left" vertical="center"/>
      <protection locked="0"/>
    </xf>
    <xf numFmtId="49" fontId="6" fillId="0" borderId="59" xfId="49" applyNumberFormat="1" applyFont="1" applyFill="1" applyBorder="1" applyAlignment="1" applyProtection="1">
      <alignment horizontal="left" vertical="center"/>
      <protection locked="0"/>
    </xf>
    <xf numFmtId="49" fontId="6" fillId="0" borderId="60" xfId="49" applyNumberFormat="1" applyFont="1" applyFill="1" applyBorder="1" applyAlignment="1" applyProtection="1">
      <alignment horizontal="left" vertical="center"/>
      <protection locked="0"/>
    </xf>
    <xf numFmtId="0" fontId="6" fillId="0" borderId="84" xfId="0" applyFont="1" applyFill="1" applyBorder="1" applyAlignment="1">
      <alignment horizontal="left" vertical="center"/>
    </xf>
    <xf numFmtId="0" fontId="6" fillId="0" borderId="101" xfId="0" applyFont="1" applyFill="1" applyBorder="1" applyAlignment="1">
      <alignment horizontal="left" vertical="center"/>
    </xf>
    <xf numFmtId="0" fontId="6" fillId="0" borderId="91"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66" xfId="0" applyFont="1" applyBorder="1" applyAlignment="1">
      <alignment horizontal="center" vertical="center"/>
    </xf>
    <xf numFmtId="0" fontId="26" fillId="0" borderId="102" xfId="0" applyFont="1" applyFill="1" applyBorder="1" applyAlignment="1">
      <alignment horizontal="left" vertical="center"/>
    </xf>
    <xf numFmtId="0" fontId="27" fillId="0" borderId="59" xfId="0" applyFont="1" applyBorder="1" applyAlignment="1">
      <alignment horizontal="left" vertical="center"/>
    </xf>
    <xf numFmtId="0" fontId="27" fillId="0" borderId="60" xfId="0" applyFont="1" applyBorder="1" applyAlignment="1">
      <alignment horizontal="left" vertical="center"/>
    </xf>
    <xf numFmtId="0" fontId="6" fillId="0" borderId="59" xfId="0" applyFont="1" applyFill="1" applyBorder="1" applyAlignment="1" applyProtection="1">
      <alignment horizontal="right" vertical="center"/>
      <protection locked="0"/>
    </xf>
    <xf numFmtId="0" fontId="6" fillId="0" borderId="56" xfId="0" applyFont="1" applyFill="1" applyBorder="1" applyAlignment="1">
      <alignment vertical="center"/>
    </xf>
    <xf numFmtId="0" fontId="6" fillId="0" borderId="59" xfId="0" applyFont="1" applyFill="1" applyBorder="1" applyAlignment="1">
      <alignment horizontal="left" vertical="center"/>
    </xf>
    <xf numFmtId="0" fontId="6" fillId="0" borderId="59" xfId="0" applyFont="1" applyFill="1" applyBorder="1" applyAlignment="1">
      <alignment horizontal="righ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6" fillId="0" borderId="103" xfId="0" applyFont="1" applyFill="1" applyBorder="1" applyAlignment="1">
      <alignment horizontal="left" vertical="center"/>
    </xf>
    <xf numFmtId="0" fontId="6" fillId="0" borderId="104" xfId="0" applyFont="1" applyFill="1" applyBorder="1" applyAlignment="1">
      <alignment horizontal="left" vertical="center"/>
    </xf>
    <xf numFmtId="0" fontId="6" fillId="0" borderId="66" xfId="0" applyFont="1" applyFill="1" applyBorder="1" applyAlignment="1">
      <alignment horizontal="left" vertical="center"/>
    </xf>
    <xf numFmtId="49" fontId="6" fillId="0" borderId="32" xfId="0" applyNumberFormat="1" applyFont="1" applyFill="1" applyBorder="1" applyAlignment="1" applyProtection="1">
      <alignment horizontal="left" vertical="top" wrapText="1"/>
      <protection locked="0"/>
    </xf>
    <xf numFmtId="49" fontId="6" fillId="0" borderId="33" xfId="0" applyNumberFormat="1" applyFont="1" applyFill="1" applyBorder="1" applyAlignment="1" applyProtection="1">
      <alignment horizontal="left" vertical="top" wrapText="1"/>
      <protection locked="0"/>
    </xf>
    <xf numFmtId="49" fontId="6" fillId="0" borderId="34"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24" xfId="0" applyNumberFormat="1" applyFont="1" applyFill="1" applyBorder="1" applyAlignment="1" applyProtection="1">
      <alignment horizontal="left" vertical="top" wrapText="1"/>
      <protection locked="0"/>
    </xf>
    <xf numFmtId="49" fontId="6" fillId="0" borderId="26" xfId="0" applyNumberFormat="1" applyFont="1" applyFill="1" applyBorder="1" applyAlignment="1" applyProtection="1">
      <alignment horizontal="left" vertical="top" wrapText="1"/>
      <protection locked="0"/>
    </xf>
    <xf numFmtId="49" fontId="6" fillId="0" borderId="27" xfId="0" applyNumberFormat="1" applyFont="1" applyFill="1" applyBorder="1" applyAlignment="1" applyProtection="1">
      <alignment horizontal="left" vertical="top" wrapText="1"/>
      <protection locked="0"/>
    </xf>
    <xf numFmtId="49" fontId="6" fillId="0" borderId="28" xfId="0" applyNumberFormat="1" applyFont="1" applyFill="1" applyBorder="1" applyAlignment="1" applyProtection="1">
      <alignment horizontal="left" vertical="top" wrapText="1"/>
      <protection locked="0"/>
    </xf>
    <xf numFmtId="193" fontId="6" fillId="0" borderId="101" xfId="49" applyNumberFormat="1" applyFont="1" applyFill="1" applyBorder="1" applyAlignment="1" applyProtection="1">
      <alignment horizontal="right" vertical="center"/>
      <protection locked="0"/>
    </xf>
    <xf numFmtId="193" fontId="6" fillId="0" borderId="56" xfId="49" applyNumberFormat="1" applyFont="1" applyFill="1" applyBorder="1" applyAlignment="1" applyProtection="1">
      <alignment horizontal="right" vertical="center"/>
      <protection locked="0"/>
    </xf>
    <xf numFmtId="193" fontId="6" fillId="0" borderId="59" xfId="49" applyNumberFormat="1" applyFont="1" applyFill="1" applyBorder="1" applyAlignment="1">
      <alignment vertical="center"/>
    </xf>
    <xf numFmtId="49" fontId="6" fillId="0" borderId="61" xfId="0" applyNumberFormat="1" applyFont="1" applyFill="1" applyBorder="1" applyAlignment="1" applyProtection="1">
      <alignment horizontal="left" vertical="center" indent="1"/>
      <protection locked="0"/>
    </xf>
    <xf numFmtId="49" fontId="6" fillId="0" borderId="59" xfId="0" applyNumberFormat="1" applyFont="1" applyFill="1" applyBorder="1" applyAlignment="1" applyProtection="1">
      <alignment horizontal="left" vertical="center" indent="1"/>
      <protection locked="0"/>
    </xf>
    <xf numFmtId="49" fontId="6" fillId="0" borderId="60" xfId="0" applyNumberFormat="1" applyFont="1" applyFill="1" applyBorder="1" applyAlignment="1" applyProtection="1">
      <alignment horizontal="left" vertical="center" indent="1"/>
      <protection locked="0"/>
    </xf>
    <xf numFmtId="181" fontId="6" fillId="0" borderId="59" xfId="0" applyNumberFormat="1" applyFont="1" applyFill="1" applyBorder="1" applyAlignment="1">
      <alignment vertical="center"/>
    </xf>
    <xf numFmtId="49" fontId="6" fillId="0" borderId="61" xfId="0" applyNumberFormat="1" applyFont="1" applyFill="1" applyBorder="1" applyAlignment="1" applyProtection="1">
      <alignment horizontal="left" vertical="center" wrapText="1" indent="1"/>
      <protection locked="0"/>
    </xf>
    <xf numFmtId="0" fontId="0" fillId="0" borderId="59" xfId="0" applyFont="1" applyFill="1" applyBorder="1" applyAlignment="1" applyProtection="1">
      <alignment horizontal="left" vertical="center" indent="1"/>
      <protection locked="0"/>
    </xf>
    <xf numFmtId="0" fontId="0" fillId="0" borderId="60" xfId="0" applyFont="1" applyFill="1" applyBorder="1" applyAlignment="1" applyProtection="1">
      <alignment horizontal="left" vertical="center" indent="1"/>
      <protection locked="0"/>
    </xf>
    <xf numFmtId="49" fontId="6" fillId="0" borderId="104" xfId="0" applyNumberFormat="1" applyFont="1" applyFill="1" applyBorder="1" applyAlignment="1" applyProtection="1">
      <alignment horizontal="left" vertical="center" indent="1"/>
      <protection locked="0"/>
    </xf>
    <xf numFmtId="49" fontId="6" fillId="0" borderId="66" xfId="0" applyNumberFormat="1" applyFont="1" applyFill="1" applyBorder="1" applyAlignment="1" applyProtection="1">
      <alignment horizontal="left" vertical="center" indent="1"/>
      <protection locked="0"/>
    </xf>
    <xf numFmtId="49" fontId="6" fillId="0" borderId="86" xfId="0" applyNumberFormat="1" applyFont="1" applyFill="1" applyBorder="1" applyAlignment="1" applyProtection="1">
      <alignment horizontal="left" vertical="center" indent="1"/>
      <protection locked="0"/>
    </xf>
    <xf numFmtId="49" fontId="6" fillId="0" borderId="26" xfId="0" applyNumberFormat="1" applyFont="1" applyFill="1" applyBorder="1" applyAlignment="1" applyProtection="1">
      <alignment horizontal="left" vertical="center" indent="1"/>
      <protection locked="0"/>
    </xf>
    <xf numFmtId="0" fontId="6" fillId="0" borderId="59" xfId="0" applyFont="1" applyFill="1" applyBorder="1" applyAlignment="1" applyProtection="1">
      <alignment horizontal="center" vertical="center"/>
      <protection locked="0"/>
    </xf>
    <xf numFmtId="0" fontId="6" fillId="0" borderId="105" xfId="0" applyFont="1" applyFill="1" applyBorder="1" applyAlignment="1">
      <alignment horizontal="left" vertical="center"/>
    </xf>
    <xf numFmtId="0" fontId="6" fillId="0" borderId="85" xfId="0" applyFont="1" applyFill="1" applyBorder="1" applyAlignment="1">
      <alignment horizontal="left" vertical="center"/>
    </xf>
    <xf numFmtId="0" fontId="6" fillId="0" borderId="63" xfId="0" applyFont="1" applyFill="1" applyBorder="1" applyAlignment="1">
      <alignment horizontal="left" vertical="center"/>
    </xf>
    <xf numFmtId="0" fontId="6" fillId="0" borderId="59" xfId="0" applyFont="1" applyFill="1" applyBorder="1" applyAlignment="1" applyProtection="1">
      <alignment horizontal="right" vertical="center" indent="1"/>
      <protection locked="0"/>
    </xf>
    <xf numFmtId="0" fontId="6" fillId="0" borderId="59"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22" xfId="0" applyFont="1" applyFill="1" applyBorder="1" applyAlignment="1">
      <alignment horizontal="left" vertical="center"/>
    </xf>
    <xf numFmtId="210" fontId="6" fillId="0" borderId="63" xfId="0" applyNumberFormat="1" applyFont="1" applyFill="1" applyBorder="1" applyAlignment="1" applyProtection="1">
      <alignment horizontal="left" vertical="center" indent="1"/>
      <protection locked="0"/>
    </xf>
    <xf numFmtId="210" fontId="6" fillId="0" borderId="57" xfId="0" applyNumberFormat="1" applyFont="1" applyFill="1" applyBorder="1" applyAlignment="1" applyProtection="1">
      <alignment horizontal="left" vertical="center" indent="1"/>
      <protection locked="0"/>
    </xf>
    <xf numFmtId="49" fontId="6" fillId="0" borderId="101" xfId="0" applyNumberFormat="1" applyFont="1" applyFill="1" applyBorder="1" applyAlignment="1" applyProtection="1">
      <alignment horizontal="left" vertical="center" indent="1"/>
      <protection locked="0"/>
    </xf>
    <xf numFmtId="49" fontId="6" fillId="0" borderId="56" xfId="0" applyNumberFormat="1" applyFont="1" applyFill="1" applyBorder="1" applyAlignment="1" applyProtection="1">
      <alignment horizontal="left" vertical="center" indent="1"/>
      <protection locked="0"/>
    </xf>
    <xf numFmtId="49" fontId="6" fillId="0" borderId="62" xfId="0" applyNumberFormat="1" applyFont="1" applyFill="1" applyBorder="1" applyAlignment="1" applyProtection="1">
      <alignment horizontal="left" vertical="center" indent="1"/>
      <protection locked="0"/>
    </xf>
    <xf numFmtId="49" fontId="6" fillId="0" borderId="91" xfId="0" applyNumberFormat="1" applyFont="1" applyFill="1" applyBorder="1" applyAlignment="1" applyProtection="1">
      <alignment horizontal="left" vertical="center" indent="1"/>
      <protection locked="0"/>
    </xf>
    <xf numFmtId="49" fontId="6" fillId="0" borderId="106" xfId="0" applyNumberFormat="1" applyFont="1" applyFill="1" applyBorder="1" applyAlignment="1" applyProtection="1">
      <alignment horizontal="left" vertical="center" indent="1"/>
      <protection locked="0"/>
    </xf>
    <xf numFmtId="49" fontId="6" fillId="0" borderId="107" xfId="0" applyNumberFormat="1" applyFont="1" applyFill="1" applyBorder="1" applyAlignment="1" applyProtection="1">
      <alignment horizontal="left" vertical="center" indent="1"/>
      <protection locked="0"/>
    </xf>
    <xf numFmtId="49" fontId="6" fillId="0" borderId="108" xfId="0" applyNumberFormat="1" applyFont="1" applyFill="1" applyBorder="1" applyAlignment="1" applyProtection="1">
      <alignment horizontal="left" vertical="center" indent="1"/>
      <protection locked="0"/>
    </xf>
    <xf numFmtId="49" fontId="6" fillId="0" borderId="22" xfId="0" applyNumberFormat="1" applyFont="1" applyFill="1" applyBorder="1" applyAlignment="1" applyProtection="1">
      <alignment horizontal="left" vertical="center" indent="1"/>
      <protection locked="0"/>
    </xf>
    <xf numFmtId="49" fontId="6" fillId="0" borderId="69" xfId="0" applyNumberFormat="1" applyFont="1" applyFill="1" applyBorder="1" applyAlignment="1" applyProtection="1">
      <alignment horizontal="left" vertical="center" indent="1"/>
      <protection locked="0"/>
    </xf>
    <xf numFmtId="49" fontId="6" fillId="0" borderId="32" xfId="0" applyNumberFormat="1" applyFont="1" applyFill="1" applyBorder="1" applyAlignment="1" applyProtection="1">
      <alignment horizontal="left" vertical="center" indent="1"/>
      <protection locked="0"/>
    </xf>
    <xf numFmtId="0" fontId="6" fillId="0" borderId="8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6" xfId="0" applyFont="1" applyFill="1" applyBorder="1" applyAlignment="1">
      <alignment horizontal="left" vertical="center"/>
    </xf>
    <xf numFmtId="0" fontId="6" fillId="0" borderId="32" xfId="0" applyFont="1" applyFill="1" applyBorder="1" applyAlignment="1">
      <alignment horizontal="left" vertical="center"/>
    </xf>
    <xf numFmtId="0" fontId="6" fillId="0" borderId="33" xfId="0" applyFont="1" applyFill="1" applyBorder="1" applyAlignment="1">
      <alignment horizontal="left" vertical="center"/>
    </xf>
    <xf numFmtId="0" fontId="6" fillId="0" borderId="32" xfId="0" applyFont="1" applyFill="1" applyBorder="1" applyAlignment="1" applyProtection="1">
      <alignment horizontal="left" vertical="center" indent="1"/>
      <protection locked="0"/>
    </xf>
    <xf numFmtId="0" fontId="6" fillId="0" borderId="33" xfId="0" applyFont="1" applyFill="1" applyBorder="1" applyAlignment="1" applyProtection="1">
      <alignment horizontal="left" vertical="center" indent="1"/>
      <protection locked="0"/>
    </xf>
    <xf numFmtId="0" fontId="6" fillId="0" borderId="83" xfId="0" applyFont="1" applyFill="1" applyBorder="1" applyAlignment="1">
      <alignment horizontal="distributed" vertical="center" indent="3"/>
    </xf>
    <xf numFmtId="0" fontId="6" fillId="0" borderId="67" xfId="0" applyFont="1" applyFill="1" applyBorder="1" applyAlignment="1">
      <alignment horizontal="distributed" vertical="center" indent="3"/>
    </xf>
    <xf numFmtId="0" fontId="6" fillId="0" borderId="109" xfId="0" applyFont="1" applyFill="1" applyBorder="1" applyAlignment="1">
      <alignment horizontal="center" vertical="center"/>
    </xf>
    <xf numFmtId="0" fontId="6" fillId="0" borderId="110"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113" xfId="0" applyFont="1" applyFill="1" applyBorder="1" applyAlignment="1">
      <alignment horizontal="left" vertical="center"/>
    </xf>
    <xf numFmtId="0" fontId="6" fillId="0" borderId="114" xfId="0" applyFont="1" applyFill="1" applyBorder="1" applyAlignment="1">
      <alignment horizontal="left" vertical="center"/>
    </xf>
    <xf numFmtId="0" fontId="6" fillId="0" borderId="115" xfId="0" applyFont="1" applyFill="1" applyBorder="1" applyAlignment="1">
      <alignment horizontal="left" vertical="center"/>
    </xf>
    <xf numFmtId="0" fontId="5" fillId="0" borderId="0" xfId="0" applyFont="1" applyFill="1" applyBorder="1" applyAlignment="1" applyProtection="1">
      <alignment horizontal="center"/>
      <protection/>
    </xf>
    <xf numFmtId="0" fontId="5" fillId="0" borderId="24" xfId="0" applyFont="1" applyFill="1" applyBorder="1" applyAlignment="1" applyProtection="1">
      <alignment horizontal="center"/>
      <protection/>
    </xf>
    <xf numFmtId="212" fontId="19" fillId="0" borderId="83" xfId="0" applyNumberFormat="1" applyFont="1" applyFill="1" applyBorder="1" applyAlignment="1" applyProtection="1">
      <alignment horizontal="center"/>
      <protection locked="0"/>
    </xf>
    <xf numFmtId="212" fontId="19" fillId="0" borderId="68" xfId="0" applyNumberFormat="1" applyFont="1" applyFill="1" applyBorder="1" applyAlignment="1" applyProtection="1">
      <alignment horizontal="center"/>
      <protection locked="0"/>
    </xf>
    <xf numFmtId="0" fontId="19" fillId="0" borderId="83" xfId="0" applyFont="1" applyFill="1" applyBorder="1" applyAlignment="1" applyProtection="1">
      <alignment horizontal="center"/>
      <protection locked="0"/>
    </xf>
    <xf numFmtId="0" fontId="19" fillId="0" borderId="67" xfId="0" applyFont="1" applyFill="1" applyBorder="1" applyAlignment="1" applyProtection="1">
      <alignment horizontal="center"/>
      <protection locked="0"/>
    </xf>
    <xf numFmtId="0" fontId="19" fillId="0" borderId="68" xfId="0" applyFont="1" applyFill="1" applyBorder="1" applyAlignment="1" applyProtection="1">
      <alignment horizontal="center"/>
      <protection locked="0"/>
    </xf>
    <xf numFmtId="49" fontId="6" fillId="0" borderId="0" xfId="0" applyNumberFormat="1" applyFont="1" applyFill="1" applyBorder="1" applyAlignment="1" applyProtection="1">
      <alignment horizontal="left" vertical="center" indent="1"/>
      <protection locked="0"/>
    </xf>
    <xf numFmtId="49" fontId="6" fillId="0" borderId="24" xfId="0" applyNumberFormat="1" applyFont="1" applyFill="1" applyBorder="1" applyAlignment="1" applyProtection="1">
      <alignment horizontal="left" vertical="center" indent="1"/>
      <protection locked="0"/>
    </xf>
    <xf numFmtId="0" fontId="6" fillId="0" borderId="83" xfId="0" applyFont="1" applyFill="1" applyBorder="1" applyAlignment="1">
      <alignment horizontal="distributed" vertical="center" indent="7"/>
    </xf>
    <xf numFmtId="0" fontId="6" fillId="0" borderId="67" xfId="0" applyFont="1" applyFill="1" applyBorder="1" applyAlignment="1">
      <alignment horizontal="distributed" vertical="center" indent="7"/>
    </xf>
    <xf numFmtId="0" fontId="6" fillId="0" borderId="68" xfId="0" applyFont="1" applyFill="1" applyBorder="1" applyAlignment="1">
      <alignment horizontal="distributed" vertical="center" indent="7"/>
    </xf>
    <xf numFmtId="0" fontId="6" fillId="0" borderId="116" xfId="0" applyFont="1" applyFill="1" applyBorder="1" applyAlignment="1">
      <alignment horizontal="center" vertical="center" wrapText="1"/>
    </xf>
    <xf numFmtId="0" fontId="6" fillId="0" borderId="95" xfId="0" applyFont="1" applyFill="1" applyBorder="1" applyAlignment="1">
      <alignment horizontal="center" vertical="center" wrapText="1"/>
    </xf>
    <xf numFmtId="49" fontId="6" fillId="0" borderId="61" xfId="49" applyNumberFormat="1" applyFont="1" applyBorder="1" applyAlignment="1" applyProtection="1">
      <alignment horizontal="left" vertical="center"/>
      <protection locked="0"/>
    </xf>
    <xf numFmtId="49" fontId="6" fillId="0" borderId="59" xfId="49" applyNumberFormat="1" applyFont="1" applyBorder="1" applyAlignment="1" applyProtection="1">
      <alignment horizontal="left" vertical="center"/>
      <protection locked="0"/>
    </xf>
    <xf numFmtId="49" fontId="6" fillId="0" borderId="60" xfId="49" applyNumberFormat="1" applyFont="1" applyBorder="1" applyAlignment="1" applyProtection="1">
      <alignment horizontal="left" vertical="center"/>
      <protection locked="0"/>
    </xf>
    <xf numFmtId="0" fontId="6" fillId="0" borderId="84" xfId="0" applyFont="1" applyBorder="1" applyAlignment="1">
      <alignment horizontal="left" vertical="center"/>
    </xf>
    <xf numFmtId="0" fontId="6" fillId="0" borderId="10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0" borderId="95" xfId="0" applyFont="1" applyBorder="1" applyAlignment="1">
      <alignment horizontal="left" vertical="center"/>
    </xf>
    <xf numFmtId="0" fontId="6" fillId="0" borderId="96" xfId="0" applyFont="1" applyBorder="1" applyAlignment="1">
      <alignment horizontal="left" vertical="center"/>
    </xf>
    <xf numFmtId="0" fontId="6" fillId="0" borderId="97" xfId="0" applyFont="1" applyBorder="1" applyAlignment="1">
      <alignment horizontal="left" vertical="center"/>
    </xf>
    <xf numFmtId="0" fontId="6" fillId="0" borderId="98" xfId="0" applyFont="1" applyBorder="1" applyAlignment="1">
      <alignment horizontal="left" vertical="center"/>
    </xf>
    <xf numFmtId="0" fontId="6" fillId="0" borderId="99" xfId="0" applyFont="1" applyBorder="1" applyAlignment="1">
      <alignment horizontal="left" vertical="center"/>
    </xf>
    <xf numFmtId="0" fontId="6" fillId="0" borderId="100" xfId="0" applyFont="1" applyBorder="1" applyAlignment="1">
      <alignment horizontal="left" vertical="center"/>
    </xf>
    <xf numFmtId="49" fontId="6" fillId="0" borderId="32" xfId="0" applyNumberFormat="1" applyFont="1" applyBorder="1" applyAlignment="1" applyProtection="1">
      <alignment horizontal="left" vertical="top" wrapText="1"/>
      <protection locked="0"/>
    </xf>
    <xf numFmtId="49" fontId="6" fillId="0" borderId="33" xfId="0" applyNumberFormat="1" applyFont="1" applyBorder="1" applyAlignment="1" applyProtection="1">
      <alignment horizontal="left" vertical="top" wrapText="1"/>
      <protection locked="0"/>
    </xf>
    <xf numFmtId="49" fontId="6" fillId="0" borderId="34" xfId="0" applyNumberFormat="1" applyFont="1" applyBorder="1" applyAlignment="1" applyProtection="1">
      <alignment horizontal="left" vertical="top" wrapText="1"/>
      <protection locked="0"/>
    </xf>
    <xf numFmtId="49" fontId="6" fillId="0" borderId="22" xfId="0" applyNumberFormat="1" applyFont="1" applyBorder="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49" fontId="6" fillId="0" borderId="24"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49" fontId="6" fillId="0" borderId="27" xfId="0" applyNumberFormat="1" applyFont="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193" fontId="6" fillId="34" borderId="101" xfId="49" applyNumberFormat="1" applyFont="1" applyFill="1" applyBorder="1" applyAlignment="1" applyProtection="1">
      <alignment horizontal="right" vertical="center"/>
      <protection locked="0"/>
    </xf>
    <xf numFmtId="193" fontId="6" fillId="34" borderId="56" xfId="49" applyNumberFormat="1" applyFont="1" applyFill="1" applyBorder="1" applyAlignment="1" applyProtection="1">
      <alignment horizontal="right" vertical="center"/>
      <protection locked="0"/>
    </xf>
    <xf numFmtId="193" fontId="6" fillId="34" borderId="66" xfId="49" applyNumberFormat="1" applyFont="1" applyFill="1" applyBorder="1" applyAlignment="1" applyProtection="1">
      <alignment horizontal="right" vertical="center"/>
      <protection locked="0"/>
    </xf>
    <xf numFmtId="193" fontId="6" fillId="34" borderId="64" xfId="49" applyNumberFormat="1" applyFont="1" applyFill="1" applyBorder="1" applyAlignment="1" applyProtection="1">
      <alignment horizontal="right" vertical="center"/>
      <protection locked="0"/>
    </xf>
    <xf numFmtId="0" fontId="6" fillId="0" borderId="56" xfId="0" applyFont="1" applyBorder="1" applyAlignment="1">
      <alignment vertical="center"/>
    </xf>
    <xf numFmtId="0" fontId="6" fillId="0" borderId="64" xfId="0" applyFont="1" applyBorder="1" applyAlignment="1">
      <alignment vertical="center"/>
    </xf>
    <xf numFmtId="0" fontId="6" fillId="0" borderId="104" xfId="0" applyFont="1" applyBorder="1" applyAlignment="1">
      <alignment horizontal="left" vertical="center"/>
    </xf>
    <xf numFmtId="0" fontId="6" fillId="0" borderId="66" xfId="0" applyFont="1" applyBorder="1" applyAlignment="1">
      <alignment horizontal="left" vertical="center"/>
    </xf>
    <xf numFmtId="0" fontId="6" fillId="0" borderId="59" xfId="0" applyFont="1" applyBorder="1" applyAlignment="1">
      <alignment horizontal="left" vertical="center"/>
    </xf>
    <xf numFmtId="0" fontId="6" fillId="0" borderId="87" xfId="0" applyFont="1" applyBorder="1" applyAlignment="1">
      <alignment horizontal="left" vertical="center"/>
    </xf>
    <xf numFmtId="0" fontId="6" fillId="0" borderId="88" xfId="0" applyFont="1" applyBorder="1" applyAlignment="1">
      <alignment horizontal="left" vertical="center"/>
    </xf>
    <xf numFmtId="0" fontId="6" fillId="0" borderId="61" xfId="0" applyFont="1" applyBorder="1" applyAlignment="1">
      <alignment horizontal="left" vertical="center"/>
    </xf>
    <xf numFmtId="0" fontId="6" fillId="0" borderId="22" xfId="0" applyFont="1" applyBorder="1" applyAlignment="1">
      <alignment horizontal="center" vertical="center"/>
    </xf>
    <xf numFmtId="0" fontId="6" fillId="0" borderId="102" xfId="0" applyFont="1" applyBorder="1" applyAlignment="1">
      <alignment horizontal="left" vertical="center"/>
    </xf>
    <xf numFmtId="0" fontId="6" fillId="0" borderId="59" xfId="0" applyFont="1" applyBorder="1" applyAlignment="1">
      <alignment horizontal="center" vertical="center"/>
    </xf>
    <xf numFmtId="49" fontId="6" fillId="34" borderId="61" xfId="0" applyNumberFormat="1" applyFont="1" applyFill="1" applyBorder="1" applyAlignment="1" applyProtection="1">
      <alignment horizontal="left" vertical="center" indent="1"/>
      <protection locked="0"/>
    </xf>
    <xf numFmtId="49" fontId="6" fillId="34" borderId="59" xfId="0" applyNumberFormat="1" applyFont="1" applyFill="1" applyBorder="1" applyAlignment="1" applyProtection="1">
      <alignment horizontal="left" vertical="center" indent="1"/>
      <protection locked="0"/>
    </xf>
    <xf numFmtId="49" fontId="6" fillId="34" borderId="60" xfId="0" applyNumberFormat="1" applyFont="1" applyFill="1" applyBorder="1" applyAlignment="1" applyProtection="1">
      <alignment horizontal="left" vertical="center" indent="1"/>
      <protection locked="0"/>
    </xf>
    <xf numFmtId="49" fontId="6" fillId="34" borderId="63" xfId="0" applyNumberFormat="1" applyFont="1" applyFill="1" applyBorder="1" applyAlignment="1" applyProtection="1">
      <alignment horizontal="left" vertical="center" indent="1"/>
      <protection locked="0"/>
    </xf>
    <xf numFmtId="49" fontId="6" fillId="34" borderId="57" xfId="0" applyNumberFormat="1" applyFont="1" applyFill="1" applyBorder="1" applyAlignment="1" applyProtection="1">
      <alignment horizontal="left" vertical="center" indent="1"/>
      <protection locked="0"/>
    </xf>
    <xf numFmtId="49" fontId="6" fillId="34" borderId="58" xfId="0" applyNumberFormat="1" applyFont="1" applyFill="1" applyBorder="1" applyAlignment="1" applyProtection="1">
      <alignment horizontal="left" vertical="center" indent="1"/>
      <protection locked="0"/>
    </xf>
    <xf numFmtId="0" fontId="6" fillId="0" borderId="59" xfId="0" applyFont="1" applyBorder="1" applyAlignment="1" applyProtection="1">
      <alignment horizontal="right" vertical="center"/>
      <protection locked="0"/>
    </xf>
    <xf numFmtId="0" fontId="6" fillId="34" borderId="83" xfId="0" applyFont="1" applyFill="1" applyBorder="1" applyAlignment="1" applyProtection="1">
      <alignment horizontal="left" vertical="center" indent="1"/>
      <protection locked="0"/>
    </xf>
    <xf numFmtId="0" fontId="6" fillId="34" borderId="67" xfId="0" applyFont="1" applyFill="1" applyBorder="1" applyAlignment="1" applyProtection="1">
      <alignment horizontal="left" vertical="center" indent="1"/>
      <protection locked="0"/>
    </xf>
    <xf numFmtId="0" fontId="6" fillId="0" borderId="105" xfId="0" applyFont="1" applyBorder="1" applyAlignment="1">
      <alignment horizontal="left" vertical="center"/>
    </xf>
    <xf numFmtId="0" fontId="6" fillId="0" borderId="85" xfId="0" applyFont="1" applyBorder="1" applyAlignment="1">
      <alignment horizontal="left" vertical="center"/>
    </xf>
    <xf numFmtId="0" fontId="6" fillId="0" borderId="63" xfId="0" applyFont="1" applyBorder="1" applyAlignment="1">
      <alignment horizontal="left" vertical="center"/>
    </xf>
    <xf numFmtId="0" fontId="6" fillId="0" borderId="83" xfId="0" applyFont="1" applyBorder="1" applyAlignment="1">
      <alignment horizontal="left"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6" fillId="0" borderId="32"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24" xfId="0" applyFont="1" applyBorder="1" applyAlignment="1">
      <alignment horizontal="left" vertical="center"/>
    </xf>
    <xf numFmtId="0" fontId="6" fillId="0" borderId="22" xfId="0" applyFont="1" applyBorder="1" applyAlignment="1">
      <alignment horizontal="left" vertical="center"/>
    </xf>
    <xf numFmtId="0" fontId="6" fillId="0" borderId="8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59" xfId="0" applyFont="1" applyBorder="1" applyAlignment="1">
      <alignment vertical="center"/>
    </xf>
    <xf numFmtId="181" fontId="6" fillId="0" borderId="59" xfId="0" applyNumberFormat="1" applyFont="1" applyBorder="1" applyAlignment="1">
      <alignment vertical="center"/>
    </xf>
    <xf numFmtId="0" fontId="6" fillId="0" borderId="59" xfId="0" applyFont="1" applyBorder="1" applyAlignment="1" applyProtection="1">
      <alignment horizontal="right" vertical="center" indent="1"/>
      <protection locked="0"/>
    </xf>
    <xf numFmtId="49" fontId="6" fillId="34" borderId="69" xfId="0" applyNumberFormat="1" applyFont="1" applyFill="1" applyBorder="1" applyAlignment="1" applyProtection="1">
      <alignment horizontal="left" vertical="center" indent="1"/>
      <protection locked="0"/>
    </xf>
    <xf numFmtId="49" fontId="6" fillId="34" borderId="32" xfId="0" applyNumberFormat="1" applyFont="1" applyFill="1" applyBorder="1" applyAlignment="1" applyProtection="1">
      <alignment horizontal="left" vertical="center" indent="1"/>
      <protection locked="0"/>
    </xf>
    <xf numFmtId="0" fontId="6" fillId="0" borderId="103" xfId="0" applyFont="1" applyBorder="1" applyAlignment="1">
      <alignment horizontal="left" vertical="center"/>
    </xf>
    <xf numFmtId="0" fontId="6" fillId="35" borderId="83" xfId="0" applyFont="1" applyFill="1" applyBorder="1" applyAlignment="1">
      <alignment horizontal="distributed" vertical="center" indent="7"/>
    </xf>
    <xf numFmtId="0" fontId="6" fillId="35" borderId="67" xfId="0" applyFont="1" applyFill="1" applyBorder="1" applyAlignment="1">
      <alignment horizontal="distributed" vertical="center" indent="7"/>
    </xf>
    <xf numFmtId="0" fontId="6" fillId="35" borderId="68" xfId="0" applyFont="1" applyFill="1" applyBorder="1" applyAlignment="1">
      <alignment horizontal="distributed" vertical="center" indent="7"/>
    </xf>
    <xf numFmtId="210" fontId="6" fillId="34" borderId="63" xfId="0" applyNumberFormat="1" applyFont="1" applyFill="1" applyBorder="1" applyAlignment="1" applyProtection="1">
      <alignment horizontal="left" vertical="center" indent="1"/>
      <protection locked="0"/>
    </xf>
    <xf numFmtId="210" fontId="6" fillId="34" borderId="57" xfId="0" applyNumberFormat="1" applyFont="1" applyFill="1" applyBorder="1" applyAlignment="1" applyProtection="1">
      <alignment horizontal="left" vertical="center" indent="1"/>
      <protection locked="0"/>
    </xf>
    <xf numFmtId="0" fontId="6" fillId="0" borderId="113" xfId="0" applyFont="1" applyBorder="1" applyAlignment="1">
      <alignment horizontal="left"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49" fontId="6" fillId="34" borderId="61" xfId="0" applyNumberFormat="1" applyFont="1" applyFill="1" applyBorder="1" applyAlignment="1" applyProtection="1">
      <alignment horizontal="left" vertical="center" wrapText="1" indent="1"/>
      <protection locked="0"/>
    </xf>
    <xf numFmtId="0" fontId="0" fillId="34" borderId="59" xfId="0" applyFont="1" applyFill="1" applyBorder="1" applyAlignment="1" applyProtection="1">
      <alignment horizontal="left" vertical="center" indent="1"/>
      <protection locked="0"/>
    </xf>
    <xf numFmtId="0" fontId="0" fillId="34" borderId="60" xfId="0" applyFont="1" applyFill="1" applyBorder="1" applyAlignment="1" applyProtection="1">
      <alignment horizontal="left" vertical="center" indent="1"/>
      <protection locked="0"/>
    </xf>
    <xf numFmtId="0" fontId="6" fillId="0" borderId="114" xfId="0" applyFont="1" applyBorder="1" applyAlignment="1">
      <alignment horizontal="left" vertical="center"/>
    </xf>
    <xf numFmtId="49" fontId="6" fillId="34" borderId="91" xfId="0" applyNumberFormat="1" applyFont="1" applyFill="1" applyBorder="1" applyAlignment="1" applyProtection="1">
      <alignment horizontal="left" vertical="center" indent="1"/>
      <protection locked="0"/>
    </xf>
    <xf numFmtId="49" fontId="6" fillId="34" borderId="106" xfId="0" applyNumberFormat="1" applyFont="1" applyFill="1" applyBorder="1" applyAlignment="1" applyProtection="1">
      <alignment horizontal="left" vertical="center" indent="1"/>
      <protection locked="0"/>
    </xf>
    <xf numFmtId="49" fontId="6" fillId="34" borderId="107" xfId="0" applyNumberFormat="1" applyFont="1" applyFill="1" applyBorder="1" applyAlignment="1" applyProtection="1">
      <alignment horizontal="left" vertical="center" indent="1"/>
      <protection locked="0"/>
    </xf>
    <xf numFmtId="0" fontId="6" fillId="35" borderId="83" xfId="0" applyFont="1" applyFill="1" applyBorder="1" applyAlignment="1">
      <alignment horizontal="distributed" vertical="center" indent="3"/>
    </xf>
    <xf numFmtId="0" fontId="6" fillId="35" borderId="67" xfId="0" applyFont="1" applyFill="1" applyBorder="1" applyAlignment="1">
      <alignment horizontal="distributed" vertical="center" indent="3"/>
    </xf>
    <xf numFmtId="0" fontId="6" fillId="0" borderId="83" xfId="0" applyFont="1" applyBorder="1" applyAlignment="1">
      <alignment horizontal="center" vertical="center"/>
    </xf>
    <xf numFmtId="49" fontId="6" fillId="0" borderId="101" xfId="0" applyNumberFormat="1" applyFont="1" applyBorder="1" applyAlignment="1" applyProtection="1">
      <alignment horizontal="left" vertical="center" indent="1"/>
      <protection locked="0"/>
    </xf>
    <xf numFmtId="49" fontId="6" fillId="0" borderId="56" xfId="0" applyNumberFormat="1" applyFont="1" applyBorder="1" applyAlignment="1" applyProtection="1">
      <alignment horizontal="left" vertical="center" indent="1"/>
      <protection locked="0"/>
    </xf>
    <xf numFmtId="49" fontId="6" fillId="0" borderId="62" xfId="0" applyNumberFormat="1" applyFont="1" applyBorder="1" applyAlignment="1" applyProtection="1">
      <alignment horizontal="left" vertical="center" indent="1"/>
      <protection locked="0"/>
    </xf>
    <xf numFmtId="49" fontId="6" fillId="34" borderId="101" xfId="0" applyNumberFormat="1" applyFont="1" applyFill="1" applyBorder="1" applyAlignment="1" applyProtection="1">
      <alignment horizontal="left" vertical="center" indent="1"/>
      <protection locked="0"/>
    </xf>
    <xf numFmtId="49" fontId="6" fillId="34" borderId="56" xfId="0" applyNumberFormat="1" applyFont="1" applyFill="1" applyBorder="1" applyAlignment="1" applyProtection="1">
      <alignment horizontal="left" vertical="center" indent="1"/>
      <protection locked="0"/>
    </xf>
    <xf numFmtId="49" fontId="6" fillId="34" borderId="62" xfId="0" applyNumberFormat="1" applyFont="1" applyFill="1" applyBorder="1" applyAlignment="1" applyProtection="1">
      <alignment horizontal="left" vertical="center" indent="1"/>
      <protection locked="0"/>
    </xf>
    <xf numFmtId="49" fontId="6" fillId="0" borderId="104" xfId="0" applyNumberFormat="1" applyFont="1" applyBorder="1" applyAlignment="1" applyProtection="1">
      <alignment horizontal="left" vertical="center" indent="1"/>
      <protection locked="0"/>
    </xf>
    <xf numFmtId="49" fontId="6" fillId="0" borderId="66" xfId="0" applyNumberFormat="1" applyFont="1" applyBorder="1" applyAlignment="1" applyProtection="1">
      <alignment horizontal="left" vertical="center" indent="1"/>
      <protection locked="0"/>
    </xf>
    <xf numFmtId="49" fontId="6" fillId="34" borderId="108" xfId="0" applyNumberFormat="1" applyFont="1" applyFill="1" applyBorder="1" applyAlignment="1" applyProtection="1">
      <alignment horizontal="left" vertical="center" indent="1"/>
      <protection locked="0"/>
    </xf>
    <xf numFmtId="49" fontId="6" fillId="34" borderId="22" xfId="0" applyNumberFormat="1" applyFont="1" applyFill="1" applyBorder="1" applyAlignment="1" applyProtection="1">
      <alignment horizontal="left" vertical="center" indent="1"/>
      <protection locked="0"/>
    </xf>
    <xf numFmtId="0" fontId="6" fillId="0" borderId="115" xfId="0" applyFont="1" applyBorder="1" applyAlignment="1">
      <alignment horizontal="left" vertical="center"/>
    </xf>
    <xf numFmtId="0" fontId="6" fillId="0" borderId="32" xfId="0" applyFont="1" applyBorder="1" applyAlignment="1">
      <alignment horizontal="left" vertical="center"/>
    </xf>
    <xf numFmtId="0" fontId="5" fillId="0" borderId="0" xfId="0" applyFont="1" applyBorder="1" applyAlignment="1" applyProtection="1">
      <alignment horizontal="center"/>
      <protection/>
    </xf>
    <xf numFmtId="0" fontId="5" fillId="0" borderId="24" xfId="0" applyFont="1" applyBorder="1" applyAlignment="1" applyProtection="1">
      <alignment horizontal="center"/>
      <protection/>
    </xf>
    <xf numFmtId="212" fontId="19" fillId="33" borderId="83" xfId="0" applyNumberFormat="1" applyFont="1" applyFill="1" applyBorder="1" applyAlignment="1" applyProtection="1">
      <alignment horizontal="center"/>
      <protection locked="0"/>
    </xf>
    <xf numFmtId="212" fontId="19" fillId="33" borderId="68" xfId="0" applyNumberFormat="1" applyFont="1" applyFill="1" applyBorder="1" applyAlignment="1" applyProtection="1">
      <alignment horizontal="center"/>
      <protection locked="0"/>
    </xf>
    <xf numFmtId="0" fontId="19" fillId="33" borderId="83" xfId="0" applyFont="1" applyFill="1" applyBorder="1" applyAlignment="1" applyProtection="1">
      <alignment horizontal="center"/>
      <protection locked="0"/>
    </xf>
    <xf numFmtId="0" fontId="19" fillId="33" borderId="67" xfId="0" applyFont="1" applyFill="1" applyBorder="1" applyAlignment="1" applyProtection="1">
      <alignment horizontal="center"/>
      <protection locked="0"/>
    </xf>
    <xf numFmtId="0" fontId="19" fillId="33" borderId="68" xfId="0" applyFont="1" applyFill="1" applyBorder="1" applyAlignment="1" applyProtection="1">
      <alignment horizontal="center"/>
      <protection locked="0"/>
    </xf>
    <xf numFmtId="49" fontId="6" fillId="34" borderId="0" xfId="0" applyNumberFormat="1" applyFont="1" applyFill="1" applyBorder="1" applyAlignment="1" applyProtection="1">
      <alignment horizontal="left" vertical="center" indent="1"/>
      <protection locked="0"/>
    </xf>
    <xf numFmtId="49" fontId="6" fillId="34" borderId="24" xfId="0" applyNumberFormat="1" applyFont="1" applyFill="1" applyBorder="1" applyAlignment="1" applyProtection="1">
      <alignment horizontal="left" vertical="center" indent="1"/>
      <protection locked="0"/>
    </xf>
    <xf numFmtId="49" fontId="6" fillId="0" borderId="86" xfId="0" applyNumberFormat="1" applyFont="1" applyBorder="1" applyAlignment="1" applyProtection="1">
      <alignment horizontal="left" vertical="center" indent="1"/>
      <protection locked="0"/>
    </xf>
    <xf numFmtId="49" fontId="6" fillId="0" borderId="26" xfId="0" applyNumberFormat="1" applyFont="1" applyBorder="1" applyAlignment="1" applyProtection="1">
      <alignment horizontal="left" vertical="center" indent="1"/>
      <protection locked="0"/>
    </xf>
    <xf numFmtId="0" fontId="6" fillId="0" borderId="28" xfId="0" applyFont="1" applyBorder="1" applyAlignment="1">
      <alignment horizontal="left" vertical="center"/>
    </xf>
    <xf numFmtId="0" fontId="6" fillId="0" borderId="26" xfId="0" applyFont="1" applyBorder="1" applyAlignment="1">
      <alignment horizontal="left" vertical="center"/>
    </xf>
    <xf numFmtId="207" fontId="0" fillId="0" borderId="41" xfId="0" applyNumberFormat="1" applyFont="1" applyBorder="1" applyAlignment="1">
      <alignment vertical="center"/>
    </xf>
    <xf numFmtId="178" fontId="8" fillId="0" borderId="83" xfId="0" applyNumberFormat="1" applyFont="1" applyBorder="1" applyAlignment="1">
      <alignment vertical="center"/>
    </xf>
    <xf numFmtId="178" fontId="8" fillId="0" borderId="67" xfId="0" applyNumberFormat="1" applyFont="1" applyBorder="1" applyAlignment="1">
      <alignment vertical="center"/>
    </xf>
    <xf numFmtId="0" fontId="0" fillId="0" borderId="83" xfId="0" applyFont="1" applyBorder="1" applyAlignment="1">
      <alignment vertical="center"/>
    </xf>
    <xf numFmtId="0" fontId="0" fillId="0" borderId="68" xfId="0" applyFont="1" applyBorder="1" applyAlignment="1">
      <alignment vertical="center"/>
    </xf>
    <xf numFmtId="193" fontId="8" fillId="0" borderId="69" xfId="49" applyNumberFormat="1" applyFont="1" applyBorder="1" applyAlignment="1">
      <alignment horizontal="center" vertical="center"/>
    </xf>
    <xf numFmtId="193" fontId="8" fillId="0" borderId="86" xfId="49" applyNumberFormat="1" applyFont="1" applyBorder="1" applyAlignment="1">
      <alignment horizontal="center" vertical="center"/>
    </xf>
    <xf numFmtId="38" fontId="8" fillId="0" borderId="69" xfId="49" applyFont="1" applyBorder="1" applyAlignment="1">
      <alignment horizontal="center" vertical="center"/>
    </xf>
    <xf numFmtId="38" fontId="8" fillId="0" borderId="86" xfId="49" applyFont="1" applyBorder="1" applyAlignment="1">
      <alignment horizontal="center" vertical="center"/>
    </xf>
    <xf numFmtId="0" fontId="15" fillId="0" borderId="69" xfId="0" applyFont="1" applyBorder="1" applyAlignment="1">
      <alignment horizontal="center" vertical="center" wrapText="1"/>
    </xf>
    <xf numFmtId="0" fontId="15" fillId="0" borderId="86" xfId="0" applyFont="1" applyBorder="1" applyAlignment="1">
      <alignment horizontal="center" vertical="center"/>
    </xf>
    <xf numFmtId="0" fontId="8" fillId="0" borderId="41" xfId="0" applyFont="1" applyBorder="1" applyAlignment="1">
      <alignment horizontal="left" vertical="center"/>
    </xf>
    <xf numFmtId="207" fontId="8" fillId="0" borderId="69" xfId="49" applyNumberFormat="1" applyFont="1" applyBorder="1" applyAlignment="1">
      <alignment horizontal="center" vertical="center"/>
    </xf>
    <xf numFmtId="207" fontId="8" fillId="0" borderId="86" xfId="49" applyNumberFormat="1" applyFont="1" applyBorder="1" applyAlignment="1">
      <alignment horizontal="center" vertical="center"/>
    </xf>
    <xf numFmtId="0" fontId="8" fillId="0" borderId="4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83"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181" fontId="8" fillId="0" borderId="32" xfId="0" applyNumberFormat="1" applyFont="1" applyBorder="1" applyAlignment="1">
      <alignment horizontal="left" vertical="center" wrapText="1"/>
    </xf>
    <xf numFmtId="181" fontId="8" fillId="0" borderId="33" xfId="0" applyNumberFormat="1" applyFont="1" applyBorder="1" applyAlignment="1">
      <alignment horizontal="left" vertical="center"/>
    </xf>
    <xf numFmtId="181" fontId="8" fillId="0" borderId="34" xfId="0" applyNumberFormat="1" applyFont="1" applyBorder="1" applyAlignment="1">
      <alignment horizontal="left" vertical="center"/>
    </xf>
    <xf numFmtId="0" fontId="8" fillId="0" borderId="34" xfId="0"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38" fontId="8" fillId="0" borderId="69" xfId="49" applyFont="1" applyBorder="1" applyAlignment="1">
      <alignment horizontal="center" vertical="center" wrapText="1"/>
    </xf>
    <xf numFmtId="38" fontId="8" fillId="0" borderId="86" xfId="49" applyFont="1" applyBorder="1" applyAlignment="1">
      <alignment horizontal="center" vertical="center" wrapText="1"/>
    </xf>
    <xf numFmtId="0" fontId="8" fillId="0" borderId="69" xfId="0" applyFont="1" applyBorder="1" applyAlignment="1">
      <alignment horizontal="center" vertical="center"/>
    </xf>
    <xf numFmtId="0" fontId="8" fillId="0" borderId="86" xfId="0" applyFont="1" applyBorder="1" applyAlignment="1">
      <alignment horizontal="center" vertical="center"/>
    </xf>
    <xf numFmtId="176" fontId="8" fillId="0" borderId="69" xfId="49" applyNumberFormat="1" applyFont="1" applyBorder="1" applyAlignment="1">
      <alignment horizontal="center" vertical="center"/>
    </xf>
    <xf numFmtId="176" fontId="8" fillId="0" borderId="86" xfId="49" applyNumberFormat="1" applyFont="1" applyBorder="1" applyAlignment="1">
      <alignment horizontal="center" vertical="center"/>
    </xf>
    <xf numFmtId="176" fontId="8" fillId="0" borderId="69" xfId="0" applyNumberFormat="1" applyFont="1" applyBorder="1" applyAlignment="1">
      <alignment horizontal="center" vertical="center" wrapText="1"/>
    </xf>
    <xf numFmtId="176" fontId="8" fillId="0" borderId="86" xfId="0" applyNumberFormat="1" applyFont="1" applyBorder="1" applyAlignment="1">
      <alignment horizontal="center" vertical="center" wrapText="1"/>
    </xf>
    <xf numFmtId="191" fontId="8" fillId="0" borderId="69" xfId="49" applyNumberFormat="1" applyFont="1" applyBorder="1" applyAlignment="1">
      <alignment horizontal="center" vertical="center"/>
    </xf>
    <xf numFmtId="191" fontId="8" fillId="0" borderId="86" xfId="49" applyNumberFormat="1" applyFont="1" applyBorder="1" applyAlignment="1">
      <alignment horizontal="center" vertical="center"/>
    </xf>
    <xf numFmtId="0" fontId="8" fillId="0" borderId="41" xfId="0" applyFont="1" applyBorder="1" applyAlignment="1">
      <alignment horizontal="center" vertical="center"/>
    </xf>
    <xf numFmtId="0" fontId="8" fillId="0" borderId="32" xfId="0" applyFont="1" applyBorder="1" applyAlignment="1">
      <alignment horizontal="left" vertical="top"/>
    </xf>
    <xf numFmtId="0" fontId="8" fillId="0" borderId="33" xfId="0" applyFont="1" applyBorder="1" applyAlignment="1">
      <alignment horizontal="left" vertical="top"/>
    </xf>
    <xf numFmtId="0" fontId="8" fillId="0" borderId="34" xfId="0" applyFont="1" applyBorder="1" applyAlignment="1">
      <alignment horizontal="left" vertical="top"/>
    </xf>
    <xf numFmtId="0" fontId="8" fillId="0" borderId="22" xfId="0" applyFont="1" applyBorder="1" applyAlignment="1">
      <alignment horizontal="left" vertical="top"/>
    </xf>
    <xf numFmtId="0" fontId="8" fillId="0" borderId="0" xfId="0" applyFont="1" applyBorder="1" applyAlignment="1">
      <alignment horizontal="left" vertical="top"/>
    </xf>
    <xf numFmtId="0" fontId="8" fillId="0" borderId="24" xfId="0" applyFont="1" applyBorder="1" applyAlignment="1">
      <alignment horizontal="left" vertical="top"/>
    </xf>
    <xf numFmtId="0" fontId="8" fillId="0" borderId="26" xfId="0" applyFont="1" applyBorder="1" applyAlignment="1">
      <alignment horizontal="left" vertical="top"/>
    </xf>
    <xf numFmtId="0" fontId="8" fillId="0" borderId="27" xfId="0" applyFont="1" applyBorder="1" applyAlignment="1">
      <alignment horizontal="left" vertical="top"/>
    </xf>
    <xf numFmtId="0" fontId="8" fillId="0" borderId="28" xfId="0" applyFont="1" applyBorder="1" applyAlignment="1">
      <alignment horizontal="left" vertical="top"/>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8" fillId="0" borderId="24"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7" xfId="0" applyFont="1" applyBorder="1" applyAlignment="1">
      <alignment vertical="top" wrapText="1"/>
    </xf>
    <xf numFmtId="0" fontId="8" fillId="0" borderId="27" xfId="0" applyFont="1" applyBorder="1" applyAlignment="1">
      <alignment vertical="top"/>
    </xf>
    <xf numFmtId="0" fontId="8" fillId="0" borderId="0" xfId="0" applyFont="1" applyAlignment="1">
      <alignment horizontal="left"/>
    </xf>
    <xf numFmtId="0" fontId="8" fillId="0" borderId="83"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0" xfId="0" applyFont="1" applyAlignment="1">
      <alignment wrapText="1"/>
    </xf>
    <xf numFmtId="38" fontId="8" fillId="0" borderId="67" xfId="49" applyFont="1" applyBorder="1" applyAlignment="1">
      <alignment vertical="center"/>
    </xf>
    <xf numFmtId="38" fontId="8" fillId="0" borderId="68" xfId="49" applyFont="1" applyBorder="1" applyAlignment="1">
      <alignment vertical="center"/>
    </xf>
    <xf numFmtId="0" fontId="8" fillId="0" borderId="69" xfId="0" applyFont="1" applyBorder="1" applyAlignment="1">
      <alignment vertical="center"/>
    </xf>
    <xf numFmtId="0" fontId="8" fillId="0" borderId="86" xfId="0" applyFont="1" applyBorder="1" applyAlignment="1">
      <alignment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0" fontId="8" fillId="0" borderId="0" xfId="0" applyFont="1" applyAlignment="1">
      <alignment/>
    </xf>
    <xf numFmtId="0" fontId="8" fillId="0" borderId="32" xfId="0" applyFont="1" applyBorder="1" applyAlignment="1">
      <alignment vertical="center"/>
    </xf>
    <xf numFmtId="0" fontId="8" fillId="0" borderId="34" xfId="0" applyFont="1" applyBorder="1" applyAlignment="1">
      <alignment vertical="center"/>
    </xf>
    <xf numFmtId="0" fontId="8" fillId="0" borderId="26" xfId="0" applyFont="1" applyBorder="1" applyAlignment="1">
      <alignment vertical="center"/>
    </xf>
    <xf numFmtId="0" fontId="8" fillId="0" borderId="28" xfId="0" applyFont="1" applyBorder="1" applyAlignment="1">
      <alignment vertical="center"/>
    </xf>
    <xf numFmtId="0" fontId="8" fillId="0" borderId="33" xfId="0" applyFont="1" applyBorder="1" applyAlignment="1">
      <alignment vertical="center"/>
    </xf>
    <xf numFmtId="0" fontId="8" fillId="0" borderId="27" xfId="0" applyFont="1" applyBorder="1" applyAlignment="1">
      <alignment vertical="center"/>
    </xf>
    <xf numFmtId="38" fontId="8" fillId="0" borderId="83" xfId="49" applyFont="1" applyBorder="1" applyAlignment="1">
      <alignment horizontal="right" vertical="center"/>
    </xf>
    <xf numFmtId="38" fontId="8" fillId="0" borderId="67" xfId="49" applyFont="1" applyBorder="1" applyAlignment="1">
      <alignment horizontal="right" vertical="center"/>
    </xf>
    <xf numFmtId="38" fontId="8" fillId="0" borderId="68" xfId="49" applyFont="1" applyBorder="1" applyAlignment="1">
      <alignment horizontal="right"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33" xfId="0" applyFont="1" applyBorder="1" applyAlignment="1">
      <alignment horizontal="center" vertical="center" shrinkToFit="1"/>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0" borderId="27" xfId="0" applyFont="1" applyBorder="1" applyAlignment="1">
      <alignment horizontal="center" vertical="center"/>
    </xf>
    <xf numFmtId="181" fontId="8" fillId="0" borderId="41" xfId="0" applyNumberFormat="1" applyFont="1" applyBorder="1" applyAlignment="1">
      <alignment horizontal="left" vertical="center" wrapText="1"/>
    </xf>
    <xf numFmtId="181" fontId="8" fillId="0" borderId="69" xfId="0" applyNumberFormat="1" applyFont="1" applyBorder="1" applyAlignment="1">
      <alignment vertical="center"/>
    </xf>
    <xf numFmtId="181" fontId="8" fillId="0" borderId="86" xfId="0" applyNumberFormat="1" applyFont="1" applyBorder="1" applyAlignment="1">
      <alignment vertical="center"/>
    </xf>
    <xf numFmtId="0" fontId="8" fillId="0" borderId="124" xfId="0" applyFont="1" applyBorder="1" applyAlignment="1">
      <alignment horizontal="left" vertical="top"/>
    </xf>
    <xf numFmtId="0" fontId="8" fillId="0" borderId="125" xfId="0" applyFont="1" applyBorder="1" applyAlignment="1">
      <alignment horizontal="left" vertical="top"/>
    </xf>
    <xf numFmtId="0" fontId="8" fillId="0" borderId="126" xfId="0" applyFont="1" applyBorder="1" applyAlignment="1">
      <alignment horizontal="left" vertical="top"/>
    </xf>
    <xf numFmtId="0" fontId="8" fillId="0" borderId="50" xfId="0" applyFont="1" applyBorder="1" applyAlignment="1">
      <alignment horizontal="left" vertical="top"/>
    </xf>
    <xf numFmtId="0" fontId="8" fillId="0" borderId="127" xfId="0" applyFont="1" applyBorder="1" applyAlignment="1">
      <alignment horizontal="left" vertical="top"/>
    </xf>
    <xf numFmtId="0" fontId="8" fillId="0" borderId="128" xfId="0" applyFont="1" applyBorder="1" applyAlignment="1">
      <alignment horizontal="left" vertical="top"/>
    </xf>
    <xf numFmtId="0" fontId="8" fillId="0" borderId="129" xfId="0" applyFont="1" applyBorder="1" applyAlignment="1">
      <alignment horizontal="left" vertical="top"/>
    </xf>
    <xf numFmtId="0" fontId="8" fillId="0" borderId="130" xfId="0" applyFont="1" applyBorder="1" applyAlignment="1">
      <alignment horizontal="left" vertical="top"/>
    </xf>
    <xf numFmtId="181" fontId="0" fillId="0" borderId="41" xfId="0" applyNumberFormat="1" applyFont="1" applyBorder="1" applyAlignment="1">
      <alignment vertical="center"/>
    </xf>
    <xf numFmtId="0" fontId="0" fillId="0" borderId="41" xfId="0" applyFont="1" applyBorder="1" applyAlignment="1">
      <alignment vertical="center"/>
    </xf>
    <xf numFmtId="178" fontId="8" fillId="0" borderId="32" xfId="0" applyNumberFormat="1" applyFont="1" applyFill="1" applyBorder="1" applyAlignment="1">
      <alignment horizontal="center" vertical="center"/>
    </xf>
    <xf numFmtId="178" fontId="8" fillId="0" borderId="34" xfId="0" applyNumberFormat="1" applyFont="1" applyFill="1" applyBorder="1" applyAlignment="1">
      <alignment horizontal="center" vertical="center"/>
    </xf>
    <xf numFmtId="178" fontId="8" fillId="0" borderId="26" xfId="0" applyNumberFormat="1" applyFont="1" applyFill="1" applyBorder="1" applyAlignment="1">
      <alignment horizontal="center" vertical="center"/>
    </xf>
    <xf numFmtId="178" fontId="8" fillId="0" borderId="28" xfId="0" applyNumberFormat="1" applyFont="1" applyFill="1" applyBorder="1" applyAlignment="1">
      <alignment horizontal="center" vertical="center"/>
    </xf>
    <xf numFmtId="178" fontId="8" fillId="0" borderId="83" xfId="0" applyNumberFormat="1" applyFont="1" applyFill="1" applyBorder="1" applyAlignment="1">
      <alignment vertical="center"/>
    </xf>
    <xf numFmtId="178" fontId="8" fillId="0" borderId="68" xfId="0" applyNumberFormat="1" applyFont="1" applyFill="1" applyBorder="1" applyAlignment="1">
      <alignment vertical="center"/>
    </xf>
    <xf numFmtId="0" fontId="8" fillId="0" borderId="27" xfId="0" applyFont="1" applyBorder="1" applyAlignment="1">
      <alignment horizontal="center" vertical="center" wrapText="1"/>
    </xf>
    <xf numFmtId="38" fontId="8" fillId="0" borderId="41" xfId="49" applyFont="1" applyBorder="1" applyAlignment="1">
      <alignment horizontal="right" vertical="center"/>
    </xf>
    <xf numFmtId="202" fontId="8" fillId="0" borderId="83" xfId="49" applyNumberFormat="1" applyFont="1" applyBorder="1" applyAlignment="1">
      <alignment vertical="center"/>
    </xf>
    <xf numFmtId="202" fontId="8" fillId="0" borderId="67" xfId="49" applyNumberFormat="1" applyFont="1" applyBorder="1" applyAlignment="1">
      <alignment vertical="center"/>
    </xf>
    <xf numFmtId="0" fontId="8" fillId="0" borderId="83" xfId="0" applyFont="1" applyBorder="1" applyAlignment="1">
      <alignment vertical="center"/>
    </xf>
    <xf numFmtId="176" fontId="11" fillId="0" borderId="32" xfId="0" applyNumberFormat="1" applyFont="1" applyBorder="1" applyAlignment="1">
      <alignment horizontal="center" vertical="center" wrapText="1" shrinkToFit="1"/>
    </xf>
    <xf numFmtId="176" fontId="11" fillId="0" borderId="22" xfId="0" applyNumberFormat="1" applyFont="1" applyBorder="1" applyAlignment="1">
      <alignment horizontal="center" vertical="center" wrapText="1" shrinkToFit="1"/>
    </xf>
    <xf numFmtId="176" fontId="11" fillId="0" borderId="21" xfId="0" applyNumberFormat="1" applyFont="1" applyBorder="1" applyAlignment="1">
      <alignment horizontal="center" vertical="center" shrinkToFit="1"/>
    </xf>
    <xf numFmtId="176" fontId="11" fillId="0" borderId="25" xfId="0" applyNumberFormat="1" applyFont="1" applyBorder="1" applyAlignment="1">
      <alignment horizontal="center" vertical="center" shrinkToFit="1"/>
    </xf>
    <xf numFmtId="176" fontId="11" fillId="0" borderId="19" xfId="0" applyNumberFormat="1" applyFont="1" applyBorder="1" applyAlignment="1">
      <alignment horizontal="center" vertical="center" wrapText="1" shrinkToFit="1"/>
    </xf>
    <xf numFmtId="176" fontId="11" fillId="0" borderId="23" xfId="0" applyNumberFormat="1" applyFont="1" applyBorder="1" applyAlignment="1">
      <alignment horizontal="center" vertical="center" wrapText="1" shrinkToFit="1"/>
    </xf>
    <xf numFmtId="0" fontId="7" fillId="0" borderId="27" xfId="0" applyFont="1" applyBorder="1" applyAlignment="1">
      <alignment horizontal="left" vertical="center" shrinkToFit="1"/>
    </xf>
    <xf numFmtId="0" fontId="9" fillId="0" borderId="27" xfId="0" applyFont="1" applyBorder="1" applyAlignment="1">
      <alignment horizontal="center" vertical="center"/>
    </xf>
    <xf numFmtId="176" fontId="11" fillId="0" borderId="19" xfId="0" applyNumberFormat="1" applyFont="1" applyBorder="1" applyAlignment="1">
      <alignment horizontal="center" vertical="center" shrinkToFit="1"/>
    </xf>
    <xf numFmtId="176" fontId="11" fillId="0" borderId="23" xfId="0" applyNumberFormat="1" applyFont="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176" fontId="11" fillId="0" borderId="18" xfId="0" applyNumberFormat="1" applyFont="1" applyBorder="1" applyAlignment="1">
      <alignment horizontal="center" vertical="center" wrapText="1" shrinkToFit="1"/>
    </xf>
    <xf numFmtId="176" fontId="11" fillId="0" borderId="29" xfId="0" applyNumberFormat="1"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31" xfId="0" applyFont="1" applyBorder="1" applyAlignment="1">
      <alignment horizontal="center" vertical="center" shrinkToFit="1"/>
    </xf>
    <xf numFmtId="38" fontId="11" fillId="0" borderId="18" xfId="49" applyFont="1" applyBorder="1" applyAlignment="1">
      <alignment horizontal="center" vertical="center" wrapText="1" shrinkToFit="1"/>
    </xf>
    <xf numFmtId="38" fontId="11" fillId="0" borderId="29" xfId="49" applyFont="1" applyBorder="1" applyAlignment="1">
      <alignment horizontal="center" vertical="center" wrapText="1" shrinkToFit="1"/>
    </xf>
    <xf numFmtId="182" fontId="11" fillId="0" borderId="19" xfId="0" applyNumberFormat="1" applyFont="1" applyBorder="1" applyAlignment="1">
      <alignment horizontal="center" vertical="center" shrinkToFit="1"/>
    </xf>
    <xf numFmtId="182" fontId="11" fillId="0" borderId="23" xfId="0" applyNumberFormat="1" applyFont="1" applyBorder="1" applyAlignment="1">
      <alignment horizontal="center" vertical="center" shrinkToFit="1"/>
    </xf>
    <xf numFmtId="182" fontId="11" fillId="0" borderId="19" xfId="0" applyNumberFormat="1" applyFont="1" applyBorder="1" applyAlignment="1">
      <alignment horizontal="center" vertical="center" wrapText="1" shrinkToFit="1"/>
    </xf>
    <xf numFmtId="182" fontId="11" fillId="0" borderId="23" xfId="0" applyNumberFormat="1" applyFont="1" applyBorder="1" applyAlignment="1">
      <alignment horizontal="center" vertical="center" wrapText="1" shrinkToFit="1"/>
    </xf>
    <xf numFmtId="0" fontId="4" fillId="0" borderId="41" xfId="0" applyFont="1" applyBorder="1" applyAlignment="1">
      <alignment horizontal="center" vertical="center" shrinkToFit="1"/>
    </xf>
    <xf numFmtId="176" fontId="11" fillId="0" borderId="29" xfId="0" applyNumberFormat="1" applyFont="1" applyBorder="1" applyAlignment="1">
      <alignment horizontal="center" vertical="center" wrapText="1" shrinkToFit="1"/>
    </xf>
    <xf numFmtId="0" fontId="11" fillId="0" borderId="83"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132"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8" fillId="0" borderId="83" xfId="0" applyFont="1" applyBorder="1" applyAlignment="1">
      <alignment horizontal="left" vertical="center"/>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23" fillId="0" borderId="41" xfId="0" applyFont="1" applyBorder="1" applyAlignment="1">
      <alignment horizontal="center" vertical="center"/>
    </xf>
    <xf numFmtId="0" fontId="5" fillId="0" borderId="41" xfId="0" applyFont="1" applyBorder="1" applyAlignment="1">
      <alignment horizontal="center" vertical="center"/>
    </xf>
    <xf numFmtId="0" fontId="22" fillId="0" borderId="0" xfId="0" applyFont="1" applyAlignment="1">
      <alignment horizontal="center" vertical="center"/>
    </xf>
    <xf numFmtId="0" fontId="0" fillId="0" borderId="32" xfId="0" applyBorder="1" applyAlignment="1">
      <alignment horizontal="left" vertical="center"/>
    </xf>
    <xf numFmtId="0" fontId="0" fillId="0" borderId="34"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69" xfId="0" applyBorder="1" applyAlignment="1">
      <alignment horizontal="center"/>
    </xf>
    <xf numFmtId="0" fontId="0" fillId="0" borderId="86" xfId="0" applyBorder="1" applyAlignment="1">
      <alignment horizont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123825</xdr:rowOff>
    </xdr:from>
    <xdr:to>
      <xdr:col>8</xdr:col>
      <xdr:colOff>495300</xdr:colOff>
      <xdr:row>31</xdr:row>
      <xdr:rowOff>123825</xdr:rowOff>
    </xdr:to>
    <xdr:sp>
      <xdr:nvSpPr>
        <xdr:cNvPr id="1" name="Rectangle 32"/>
        <xdr:cNvSpPr>
          <a:spLocks/>
        </xdr:cNvSpPr>
      </xdr:nvSpPr>
      <xdr:spPr>
        <a:xfrm>
          <a:off x="714375" y="3886200"/>
          <a:ext cx="6162675" cy="3000375"/>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xdr:row>
      <xdr:rowOff>76200</xdr:rowOff>
    </xdr:from>
    <xdr:to>
      <xdr:col>8</xdr:col>
      <xdr:colOff>485775</xdr:colOff>
      <xdr:row>16</xdr:row>
      <xdr:rowOff>0</xdr:rowOff>
    </xdr:to>
    <xdr:sp>
      <xdr:nvSpPr>
        <xdr:cNvPr id="2" name="Rectangle 32"/>
        <xdr:cNvSpPr>
          <a:spLocks/>
        </xdr:cNvSpPr>
      </xdr:nvSpPr>
      <xdr:spPr>
        <a:xfrm>
          <a:off x="704850" y="742950"/>
          <a:ext cx="6162675" cy="3019425"/>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371475</xdr:colOff>
      <xdr:row>3</xdr:row>
      <xdr:rowOff>66675</xdr:rowOff>
    </xdr:from>
    <xdr:ext cx="1581150" cy="276225"/>
    <xdr:sp>
      <xdr:nvSpPr>
        <xdr:cNvPr id="3" name="テキスト ボックス 6"/>
        <xdr:cNvSpPr txBox="1">
          <a:spLocks noChangeArrowheads="1"/>
        </xdr:cNvSpPr>
      </xdr:nvSpPr>
      <xdr:spPr>
        <a:xfrm>
          <a:off x="752475" y="733425"/>
          <a:ext cx="15811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整備前状況写真（全景）</a:t>
          </a:r>
        </a:p>
      </xdr:txBody>
    </xdr:sp>
    <xdr:clientData/>
  </xdr:oneCellAnchor>
  <xdr:oneCellAnchor>
    <xdr:from>
      <xdr:col>1</xdr:col>
      <xdr:colOff>371475</xdr:colOff>
      <xdr:row>16</xdr:row>
      <xdr:rowOff>123825</xdr:rowOff>
    </xdr:from>
    <xdr:ext cx="1676400" cy="276225"/>
    <xdr:sp>
      <xdr:nvSpPr>
        <xdr:cNvPr id="4" name="テキスト ボックス 7"/>
        <xdr:cNvSpPr txBox="1">
          <a:spLocks noChangeArrowheads="1"/>
        </xdr:cNvSpPr>
      </xdr:nvSpPr>
      <xdr:spPr>
        <a:xfrm>
          <a:off x="752475" y="3886200"/>
          <a:ext cx="16764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整備後状況写真１（全景）</a:t>
          </a:r>
        </a:p>
      </xdr:txBody>
    </xdr:sp>
    <xdr:clientData/>
  </xdr:oneCellAnchor>
  <xdr:twoCellAnchor>
    <xdr:from>
      <xdr:col>1</xdr:col>
      <xdr:colOff>333375</xdr:colOff>
      <xdr:row>32</xdr:row>
      <xdr:rowOff>9525</xdr:rowOff>
    </xdr:from>
    <xdr:to>
      <xdr:col>8</xdr:col>
      <xdr:colOff>495300</xdr:colOff>
      <xdr:row>46</xdr:row>
      <xdr:rowOff>219075</xdr:rowOff>
    </xdr:to>
    <xdr:sp>
      <xdr:nvSpPr>
        <xdr:cNvPr id="5" name="Rectangle 32"/>
        <xdr:cNvSpPr>
          <a:spLocks/>
        </xdr:cNvSpPr>
      </xdr:nvSpPr>
      <xdr:spPr>
        <a:xfrm>
          <a:off x="714375" y="6972300"/>
          <a:ext cx="6162675" cy="3009900"/>
        </a:xfrm>
        <a:prstGeom prst="rect">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314325</xdr:colOff>
      <xdr:row>32</xdr:row>
      <xdr:rowOff>0</xdr:rowOff>
    </xdr:from>
    <xdr:ext cx="1962150" cy="276225"/>
    <xdr:sp>
      <xdr:nvSpPr>
        <xdr:cNvPr id="6" name="テキスト ボックス 11"/>
        <xdr:cNvSpPr txBox="1">
          <a:spLocks noChangeArrowheads="1"/>
        </xdr:cNvSpPr>
      </xdr:nvSpPr>
      <xdr:spPr>
        <a:xfrm>
          <a:off x="695325" y="6962775"/>
          <a:ext cx="19621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整備後状況写真２（伐採状況）</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32.238\&#26862;&#26519;&#35336;&#30011;&#35506;\04&#26862;&#12398;&#21147;&#20877;&#29983;\&#35201;&#32177;&#12539;&#35201;&#38936;&#38306;&#20418;&#12289;H20&#21336;&#20385;&#34920;&#21547;&#12416;\&#26862;&#12398;&#21147;&#20877;&#29983;&#20107;&#26989;&#25972;&#20633;&#35336;&#30011;&#32207;&#2532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記入例"/>
      <sheetName val="旧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41"/>
  <sheetViews>
    <sheetView tabSelected="1" zoomScaleSheetLayoutView="75" zoomScalePageLayoutView="0" workbookViewId="0" topLeftCell="A1">
      <selection activeCell="B2" sqref="B2"/>
    </sheetView>
  </sheetViews>
  <sheetFormatPr defaultColWidth="8.875" defaultRowHeight="13.5"/>
  <cols>
    <col min="1" max="1" width="1.37890625" style="219" customWidth="1"/>
    <col min="2" max="10" width="10.625" style="219" customWidth="1"/>
    <col min="11" max="16384" width="8.875" style="219" customWidth="1"/>
  </cols>
  <sheetData>
    <row r="1" ht="21.75" customHeight="1" thickBot="1">
      <c r="B1" s="10" t="s">
        <v>122</v>
      </c>
    </row>
    <row r="2" spans="2:10" ht="15" customHeight="1" thickTop="1">
      <c r="B2" s="11"/>
      <c r="C2" s="12"/>
      <c r="D2" s="12"/>
      <c r="E2" s="12"/>
      <c r="F2" s="12"/>
      <c r="G2" s="12"/>
      <c r="H2" s="12"/>
      <c r="I2" s="12"/>
      <c r="J2" s="13"/>
    </row>
    <row r="3" spans="2:10" ht="15" customHeight="1">
      <c r="B3" s="68"/>
      <c r="C3" s="15"/>
      <c r="D3" s="15"/>
      <c r="E3" s="15"/>
      <c r="F3" s="15"/>
      <c r="G3" s="15"/>
      <c r="H3" s="15"/>
      <c r="I3" s="15"/>
      <c r="J3" s="16"/>
    </row>
    <row r="4" spans="2:10" ht="15" customHeight="1">
      <c r="B4" s="14"/>
      <c r="C4" s="15"/>
      <c r="D4" s="15"/>
      <c r="E4" s="15"/>
      <c r="F4" s="10"/>
      <c r="G4" s="10"/>
      <c r="H4" s="10"/>
      <c r="I4" s="10"/>
      <c r="J4" s="16"/>
    </row>
    <row r="5" spans="2:10" ht="15" customHeight="1">
      <c r="B5" s="14"/>
      <c r="C5" s="15"/>
      <c r="D5" s="15"/>
      <c r="E5" s="15"/>
      <c r="F5" s="10"/>
      <c r="G5" s="10"/>
      <c r="H5" s="10"/>
      <c r="I5" s="10"/>
      <c r="J5" s="16"/>
    </row>
    <row r="6" spans="2:10" ht="15" customHeight="1">
      <c r="B6" s="14"/>
      <c r="C6" s="15"/>
      <c r="D6" s="15"/>
      <c r="E6" s="15"/>
      <c r="F6" s="15"/>
      <c r="G6" s="15"/>
      <c r="H6" s="15"/>
      <c r="I6" s="15"/>
      <c r="J6" s="16"/>
    </row>
    <row r="7" spans="2:10" ht="15" customHeight="1">
      <c r="B7" s="14"/>
      <c r="C7" s="15"/>
      <c r="D7" s="15"/>
      <c r="E7" s="15"/>
      <c r="F7" s="10"/>
      <c r="H7" s="15"/>
      <c r="I7" s="10"/>
      <c r="J7" s="16"/>
    </row>
    <row r="8" spans="2:10" ht="15" customHeight="1">
      <c r="B8" s="14"/>
      <c r="C8" s="15"/>
      <c r="D8" s="15"/>
      <c r="E8" s="15"/>
      <c r="F8" s="15"/>
      <c r="G8" s="15"/>
      <c r="H8" s="15"/>
      <c r="I8" s="10"/>
      <c r="J8" s="16"/>
    </row>
    <row r="9" spans="2:10" ht="15" customHeight="1">
      <c r="B9" s="14"/>
      <c r="C9" s="15"/>
      <c r="D9" s="15"/>
      <c r="E9" s="15"/>
      <c r="F9" s="15"/>
      <c r="G9" s="15"/>
      <c r="H9" s="15"/>
      <c r="I9" s="15"/>
      <c r="J9" s="16"/>
    </row>
    <row r="10" spans="2:10" ht="15" customHeight="1">
      <c r="B10" s="14"/>
      <c r="C10" s="15"/>
      <c r="D10" s="15"/>
      <c r="E10" s="15"/>
      <c r="F10" s="15"/>
      <c r="G10" s="15"/>
      <c r="H10" s="15"/>
      <c r="I10" s="15"/>
      <c r="J10" s="16"/>
    </row>
    <row r="11" spans="2:10" ht="15" customHeight="1">
      <c r="B11" s="14"/>
      <c r="C11" s="15"/>
      <c r="D11" s="15"/>
      <c r="E11" s="15"/>
      <c r="F11" s="15"/>
      <c r="G11" s="15"/>
      <c r="H11" s="15"/>
      <c r="I11" s="15"/>
      <c r="J11" s="16"/>
    </row>
    <row r="12" spans="2:10" ht="37.5" customHeight="1">
      <c r="B12" s="14"/>
      <c r="C12" s="17" t="s">
        <v>275</v>
      </c>
      <c r="D12" s="15"/>
      <c r="E12" s="15"/>
      <c r="F12" s="15"/>
      <c r="G12" s="15"/>
      <c r="H12" s="15"/>
      <c r="I12" s="15"/>
      <c r="J12" s="16"/>
    </row>
    <row r="13" spans="2:10" ht="15" customHeight="1">
      <c r="B13" s="14"/>
      <c r="C13" s="15"/>
      <c r="D13" s="15"/>
      <c r="E13" s="15"/>
      <c r="F13" s="15"/>
      <c r="G13" s="15"/>
      <c r="H13" s="15"/>
      <c r="I13" s="15"/>
      <c r="J13" s="16"/>
    </row>
    <row r="14" spans="2:10" ht="45" customHeight="1">
      <c r="B14" s="318" t="s">
        <v>246</v>
      </c>
      <c r="C14" s="319"/>
      <c r="D14" s="319"/>
      <c r="E14" s="319"/>
      <c r="F14" s="319"/>
      <c r="G14" s="319"/>
      <c r="H14" s="319"/>
      <c r="I14" s="319"/>
      <c r="J14" s="320"/>
    </row>
    <row r="15" spans="2:10" ht="15" customHeight="1">
      <c r="B15" s="14"/>
      <c r="C15" s="15"/>
      <c r="D15" s="15"/>
      <c r="E15" s="15"/>
      <c r="F15" s="15"/>
      <c r="G15" s="15"/>
      <c r="H15" s="15"/>
      <c r="I15" s="15"/>
      <c r="J15" s="16"/>
    </row>
    <row r="16" spans="2:10" ht="15" customHeight="1">
      <c r="B16" s="14"/>
      <c r="C16" s="15"/>
      <c r="E16" s="80"/>
      <c r="F16" s="15"/>
      <c r="G16" s="15"/>
      <c r="H16" s="15"/>
      <c r="I16" s="15"/>
      <c r="J16" s="16"/>
    </row>
    <row r="17" spans="2:10" ht="15" customHeight="1">
      <c r="B17" s="14"/>
      <c r="C17" s="15"/>
      <c r="D17" s="15"/>
      <c r="E17" s="15"/>
      <c r="F17" s="15"/>
      <c r="G17" s="15"/>
      <c r="H17" s="15"/>
      <c r="I17" s="15"/>
      <c r="J17" s="16"/>
    </row>
    <row r="18" spans="2:10" ht="15" customHeight="1">
      <c r="B18" s="14"/>
      <c r="C18" s="15"/>
      <c r="D18" s="15"/>
      <c r="E18" s="15"/>
      <c r="F18" s="15"/>
      <c r="G18" s="15"/>
      <c r="H18" s="15"/>
      <c r="I18" s="15"/>
      <c r="J18" s="16"/>
    </row>
    <row r="19" spans="2:10" ht="15" customHeight="1">
      <c r="B19" s="14"/>
      <c r="C19" s="15"/>
      <c r="D19" s="15"/>
      <c r="E19" s="15"/>
      <c r="F19" s="15"/>
      <c r="G19" s="15"/>
      <c r="H19" s="15"/>
      <c r="I19" s="15"/>
      <c r="J19" s="16"/>
    </row>
    <row r="20" spans="2:10" ht="15" customHeight="1">
      <c r="B20" s="14"/>
      <c r="C20" s="15"/>
      <c r="D20" s="15"/>
      <c r="E20" s="15"/>
      <c r="F20" s="15"/>
      <c r="G20" s="15"/>
      <c r="H20" s="15"/>
      <c r="I20" s="15"/>
      <c r="J20" s="16"/>
    </row>
    <row r="21" spans="2:10" ht="15" customHeight="1">
      <c r="B21" s="14"/>
      <c r="C21" s="15"/>
      <c r="D21" s="15"/>
      <c r="E21" s="15"/>
      <c r="F21" s="15"/>
      <c r="G21" s="15"/>
      <c r="H21" s="15"/>
      <c r="I21" s="15"/>
      <c r="J21" s="16"/>
    </row>
    <row r="22" spans="2:10" ht="30" customHeight="1">
      <c r="B22" s="14"/>
      <c r="C22" s="15"/>
      <c r="D22" s="171"/>
      <c r="E22" s="15"/>
      <c r="F22" s="220"/>
      <c r="G22" s="171"/>
      <c r="H22" s="15"/>
      <c r="I22" s="15"/>
      <c r="J22" s="16"/>
    </row>
    <row r="23" spans="2:10" ht="15" customHeight="1">
      <c r="B23" s="14"/>
      <c r="C23" s="15"/>
      <c r="D23" s="15"/>
      <c r="E23" s="15"/>
      <c r="F23" s="15"/>
      <c r="G23" s="15"/>
      <c r="H23" s="15"/>
      <c r="I23" s="15"/>
      <c r="J23" s="16"/>
    </row>
    <row r="24" spans="2:10" ht="15" customHeight="1">
      <c r="B24" s="14"/>
      <c r="C24" s="15"/>
      <c r="D24" s="15"/>
      <c r="E24" s="15"/>
      <c r="F24" s="15"/>
      <c r="G24" s="15"/>
      <c r="H24" s="15"/>
      <c r="I24" s="15"/>
      <c r="J24" s="16"/>
    </row>
    <row r="25" spans="2:10" ht="15" customHeight="1">
      <c r="B25" s="14"/>
      <c r="C25" s="15"/>
      <c r="D25" s="15"/>
      <c r="E25" s="15"/>
      <c r="F25" s="15"/>
      <c r="G25" s="15"/>
      <c r="H25" s="15"/>
      <c r="I25" s="15"/>
      <c r="J25" s="16"/>
    </row>
    <row r="26" spans="2:10" ht="15" customHeight="1">
      <c r="B26" s="14"/>
      <c r="C26" s="15"/>
      <c r="D26" s="15"/>
      <c r="E26" s="15"/>
      <c r="F26" s="15"/>
      <c r="G26" s="15"/>
      <c r="H26" s="15"/>
      <c r="I26" s="15"/>
      <c r="J26" s="16"/>
    </row>
    <row r="27" spans="2:10" ht="33.75" customHeight="1">
      <c r="B27" s="14"/>
      <c r="C27" s="15"/>
      <c r="D27" s="171"/>
      <c r="E27" s="15"/>
      <c r="F27" s="15"/>
      <c r="G27" s="15"/>
      <c r="H27" s="15"/>
      <c r="I27" s="15"/>
      <c r="J27" s="16"/>
    </row>
    <row r="28" spans="2:10" ht="36.75" customHeight="1">
      <c r="B28" s="14"/>
      <c r="C28" s="15"/>
      <c r="D28" s="15"/>
      <c r="E28" s="15"/>
      <c r="F28" s="15"/>
      <c r="G28" s="15"/>
      <c r="H28" s="15"/>
      <c r="I28" s="15"/>
      <c r="J28" s="16"/>
    </row>
    <row r="29" spans="2:10" ht="30" customHeight="1">
      <c r="B29" s="14"/>
      <c r="C29" s="15"/>
      <c r="D29" s="171"/>
      <c r="E29" s="15"/>
      <c r="F29" s="15"/>
      <c r="G29" s="15"/>
      <c r="H29" s="15"/>
      <c r="I29" s="15"/>
      <c r="J29" s="16"/>
    </row>
    <row r="30" spans="2:10" ht="15" customHeight="1">
      <c r="B30" s="14"/>
      <c r="C30" s="15"/>
      <c r="D30" s="15"/>
      <c r="E30" s="15"/>
      <c r="F30" s="15"/>
      <c r="G30" s="15"/>
      <c r="H30" s="15"/>
      <c r="I30" s="15"/>
      <c r="J30" s="16"/>
    </row>
    <row r="31" spans="2:10" ht="30" customHeight="1">
      <c r="B31" s="14"/>
      <c r="C31" s="15"/>
      <c r="D31" s="171"/>
      <c r="E31" s="15"/>
      <c r="F31" s="15"/>
      <c r="G31" s="15"/>
      <c r="H31" s="15"/>
      <c r="I31" s="15"/>
      <c r="J31" s="16"/>
    </row>
    <row r="32" spans="2:10" ht="15" customHeight="1">
      <c r="B32" s="14"/>
      <c r="C32" s="15"/>
      <c r="D32" s="15"/>
      <c r="E32" s="15"/>
      <c r="F32" s="15"/>
      <c r="G32" s="15"/>
      <c r="H32" s="15"/>
      <c r="I32" s="15"/>
      <c r="J32" s="16"/>
    </row>
    <row r="33" spans="2:10" ht="30" customHeight="1">
      <c r="B33" s="14"/>
      <c r="C33" s="15"/>
      <c r="D33" s="171"/>
      <c r="E33" s="15"/>
      <c r="F33" s="15"/>
      <c r="G33" s="15"/>
      <c r="H33" s="15"/>
      <c r="I33" s="15"/>
      <c r="J33" s="16"/>
    </row>
    <row r="34" spans="2:10" ht="15" customHeight="1">
      <c r="B34" s="14"/>
      <c r="C34" s="15"/>
      <c r="D34" s="15"/>
      <c r="E34" s="15"/>
      <c r="F34" s="15"/>
      <c r="G34" s="15"/>
      <c r="H34" s="15"/>
      <c r="I34" s="15"/>
      <c r="J34" s="16"/>
    </row>
    <row r="35" spans="2:10" ht="30" customHeight="1">
      <c r="B35" s="14"/>
      <c r="C35" s="15"/>
      <c r="D35" s="171"/>
      <c r="E35" s="15"/>
      <c r="F35" s="15"/>
      <c r="G35" s="15"/>
      <c r="H35" s="15"/>
      <c r="I35" s="15"/>
      <c r="J35" s="16"/>
    </row>
    <row r="36" spans="2:10" ht="15" customHeight="1">
      <c r="B36" s="14"/>
      <c r="C36" s="15"/>
      <c r="D36" s="15"/>
      <c r="E36" s="15"/>
      <c r="F36" s="15"/>
      <c r="G36" s="15"/>
      <c r="H36" s="15"/>
      <c r="I36" s="15"/>
      <c r="J36" s="16"/>
    </row>
    <row r="37" spans="2:10" ht="30" customHeight="1">
      <c r="B37" s="14"/>
      <c r="C37" s="15"/>
      <c r="D37" s="171"/>
      <c r="E37" s="15"/>
      <c r="F37" s="15"/>
      <c r="G37" s="15"/>
      <c r="H37" s="15"/>
      <c r="I37" s="15"/>
      <c r="J37" s="16"/>
    </row>
    <row r="38" spans="2:10" ht="15" customHeight="1">
      <c r="B38" s="14"/>
      <c r="C38" s="15"/>
      <c r="D38" s="15"/>
      <c r="E38" s="15"/>
      <c r="F38" s="15"/>
      <c r="G38" s="15"/>
      <c r="H38" s="15"/>
      <c r="I38" s="15"/>
      <c r="J38" s="16"/>
    </row>
    <row r="39" spans="2:10" ht="15" customHeight="1">
      <c r="B39" s="14"/>
      <c r="C39" s="15"/>
      <c r="D39" s="15"/>
      <c r="E39" s="15"/>
      <c r="F39" s="15"/>
      <c r="G39" s="15"/>
      <c r="H39" s="15"/>
      <c r="I39" s="15"/>
      <c r="J39" s="16"/>
    </row>
    <row r="40" spans="2:10" ht="15" customHeight="1">
      <c r="B40" s="14"/>
      <c r="C40" s="15"/>
      <c r="D40" s="15"/>
      <c r="E40" s="15"/>
      <c r="F40" s="15"/>
      <c r="G40" s="15"/>
      <c r="H40" s="15"/>
      <c r="I40" s="15"/>
      <c r="J40" s="16"/>
    </row>
    <row r="41" spans="2:10" ht="15" customHeight="1" thickBot="1">
      <c r="B41" s="18"/>
      <c r="C41" s="19"/>
      <c r="D41" s="19"/>
      <c r="E41" s="19"/>
      <c r="F41" s="19"/>
      <c r="G41" s="19"/>
      <c r="H41" s="19"/>
      <c r="I41" s="19"/>
      <c r="J41" s="20"/>
    </row>
    <row r="42" ht="14.25" thickTop="1"/>
  </sheetData>
  <sheetProtection/>
  <mergeCells count="1">
    <mergeCell ref="B14:J14"/>
  </mergeCells>
  <printOptions/>
  <pageMargins left="0.7874015748031497" right="0.3937007874015748" top="0.7874015748031497" bottom="0.5905511811023623" header="0.5118110236220472" footer="0.5118110236220472"/>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B1:W63"/>
  <sheetViews>
    <sheetView zoomScale="50" zoomScaleNormal="50" zoomScalePageLayoutView="0" workbookViewId="0" topLeftCell="A1">
      <selection activeCell="B2" sqref="B2"/>
    </sheetView>
  </sheetViews>
  <sheetFormatPr defaultColWidth="9.00390625" defaultRowHeight="13.5"/>
  <cols>
    <col min="1" max="1" width="2.00390625" style="0" customWidth="1"/>
    <col min="8" max="8" width="15.75390625" style="0" customWidth="1"/>
    <col min="12" max="15" width="8.75390625" style="0" customWidth="1"/>
    <col min="16" max="26" width="8.625" style="0" customWidth="1"/>
  </cols>
  <sheetData>
    <row r="1" ht="24.75" customHeight="1" thickBot="1">
      <c r="B1" s="8" t="s">
        <v>2</v>
      </c>
    </row>
    <row r="2" spans="2:23" ht="14.25" thickBot="1">
      <c r="B2" s="70"/>
      <c r="C2" s="71"/>
      <c r="D2" s="71"/>
      <c r="E2" s="71"/>
      <c r="F2" s="71"/>
      <c r="G2" s="71"/>
      <c r="H2" s="71"/>
      <c r="I2" s="71"/>
      <c r="J2" s="71"/>
      <c r="K2" s="71"/>
      <c r="L2" s="71"/>
      <c r="M2" s="71"/>
      <c r="N2" s="71"/>
      <c r="O2" s="71"/>
      <c r="P2" s="71"/>
      <c r="Q2" s="71"/>
      <c r="R2" s="71"/>
      <c r="S2" s="71"/>
      <c r="T2" s="71"/>
      <c r="U2" s="71"/>
      <c r="V2" s="71"/>
      <c r="W2" s="72"/>
    </row>
    <row r="3" spans="2:23" ht="13.5" customHeight="1" thickTop="1">
      <c r="B3" s="73"/>
      <c r="C3" s="74"/>
      <c r="D3" s="74"/>
      <c r="E3" s="709" t="s">
        <v>250</v>
      </c>
      <c r="F3" s="710"/>
      <c r="G3" s="710"/>
      <c r="H3" s="710"/>
      <c r="I3" s="710"/>
      <c r="J3" s="710"/>
      <c r="K3" s="710"/>
      <c r="L3" s="710"/>
      <c r="M3" s="710"/>
      <c r="N3" s="710"/>
      <c r="O3" s="710"/>
      <c r="P3" s="710"/>
      <c r="Q3" s="710"/>
      <c r="R3" s="710"/>
      <c r="S3" s="710"/>
      <c r="T3" s="711"/>
      <c r="U3" s="74"/>
      <c r="V3" s="74"/>
      <c r="W3" s="75"/>
    </row>
    <row r="4" spans="2:23" ht="13.5" customHeight="1">
      <c r="B4" s="73"/>
      <c r="C4" s="74"/>
      <c r="D4" s="74"/>
      <c r="E4" s="712"/>
      <c r="F4" s="713"/>
      <c r="G4" s="713"/>
      <c r="H4" s="713"/>
      <c r="I4" s="713"/>
      <c r="J4" s="713"/>
      <c r="K4" s="713"/>
      <c r="L4" s="713"/>
      <c r="M4" s="713"/>
      <c r="N4" s="713"/>
      <c r="O4" s="713"/>
      <c r="P4" s="713"/>
      <c r="Q4" s="713"/>
      <c r="R4" s="713"/>
      <c r="S4" s="713"/>
      <c r="T4" s="714"/>
      <c r="U4" s="74"/>
      <c r="V4" s="74"/>
      <c r="W4" s="75"/>
    </row>
    <row r="5" spans="2:23" ht="13.5" customHeight="1" thickBot="1">
      <c r="B5" s="73"/>
      <c r="C5" s="74"/>
      <c r="D5" s="74"/>
      <c r="E5" s="715"/>
      <c r="F5" s="716"/>
      <c r="G5" s="716"/>
      <c r="H5" s="716"/>
      <c r="I5" s="716"/>
      <c r="J5" s="716"/>
      <c r="K5" s="716"/>
      <c r="L5" s="716"/>
      <c r="M5" s="716"/>
      <c r="N5" s="716"/>
      <c r="O5" s="716"/>
      <c r="P5" s="716"/>
      <c r="Q5" s="716"/>
      <c r="R5" s="716"/>
      <c r="S5" s="716"/>
      <c r="T5" s="717"/>
      <c r="U5" s="74"/>
      <c r="V5" s="74"/>
      <c r="W5" s="75"/>
    </row>
    <row r="6" spans="2:23" ht="13.5" customHeight="1" thickTop="1">
      <c r="B6" s="73"/>
      <c r="C6" s="74"/>
      <c r="D6" s="74"/>
      <c r="E6" s="74"/>
      <c r="F6" s="74"/>
      <c r="G6" s="74"/>
      <c r="H6" s="79"/>
      <c r="I6" s="79"/>
      <c r="J6" s="79"/>
      <c r="K6" s="79"/>
      <c r="L6" s="79"/>
      <c r="M6" s="79"/>
      <c r="N6" s="79"/>
      <c r="O6" s="79"/>
      <c r="P6" s="79"/>
      <c r="Q6" s="74"/>
      <c r="R6" s="74"/>
      <c r="S6" s="74"/>
      <c r="T6" s="74"/>
      <c r="U6" s="74"/>
      <c r="V6" s="74"/>
      <c r="W6" s="75"/>
    </row>
    <row r="7" spans="2:23" ht="13.5">
      <c r="B7" s="73"/>
      <c r="C7" s="74"/>
      <c r="D7" s="74"/>
      <c r="E7" s="74"/>
      <c r="F7" s="74"/>
      <c r="G7" s="74"/>
      <c r="H7" s="74"/>
      <c r="I7" s="74"/>
      <c r="J7" s="74"/>
      <c r="K7" s="74"/>
      <c r="L7" s="74"/>
      <c r="M7" s="74"/>
      <c r="N7" s="74"/>
      <c r="O7" s="74"/>
      <c r="P7" s="74"/>
      <c r="Q7" s="74"/>
      <c r="R7" s="74"/>
      <c r="S7" s="74"/>
      <c r="T7" s="74"/>
      <c r="U7" s="74"/>
      <c r="V7" s="74"/>
      <c r="W7" s="75"/>
    </row>
    <row r="8" spans="2:23" ht="13.5">
      <c r="B8" s="73"/>
      <c r="C8" s="74"/>
      <c r="D8" s="74"/>
      <c r="E8" s="74"/>
      <c r="F8" s="74"/>
      <c r="G8" s="74"/>
      <c r="H8" s="74"/>
      <c r="I8" s="74"/>
      <c r="J8" s="74"/>
      <c r="K8" s="74"/>
      <c r="L8" s="74"/>
      <c r="M8" s="74"/>
      <c r="N8" s="74"/>
      <c r="O8" s="74"/>
      <c r="P8" s="74"/>
      <c r="Q8" s="74"/>
      <c r="R8" s="74"/>
      <c r="S8" s="74"/>
      <c r="T8" s="74"/>
      <c r="U8" s="74"/>
      <c r="V8" s="74"/>
      <c r="W8" s="75"/>
    </row>
    <row r="9" spans="2:23" ht="13.5">
      <c r="B9" s="73"/>
      <c r="C9" s="74"/>
      <c r="D9" s="74"/>
      <c r="E9" s="74"/>
      <c r="F9" s="74"/>
      <c r="G9" s="74"/>
      <c r="H9" s="74"/>
      <c r="I9" s="74"/>
      <c r="J9" s="74"/>
      <c r="K9" s="74"/>
      <c r="L9" s="74"/>
      <c r="M9" s="74"/>
      <c r="N9" s="74"/>
      <c r="O9" s="74"/>
      <c r="P9" s="74"/>
      <c r="Q9" s="74"/>
      <c r="R9" s="74"/>
      <c r="S9" s="74"/>
      <c r="T9" s="74"/>
      <c r="U9" s="74"/>
      <c r="V9" s="74"/>
      <c r="W9" s="75"/>
    </row>
    <row r="10" spans="2:23" ht="13.5">
      <c r="B10" s="73"/>
      <c r="C10" s="74"/>
      <c r="D10" s="74"/>
      <c r="E10" s="74"/>
      <c r="F10" s="74"/>
      <c r="G10" s="74"/>
      <c r="H10" s="74"/>
      <c r="I10" s="74"/>
      <c r="J10" s="74"/>
      <c r="K10" s="74"/>
      <c r="L10" s="74"/>
      <c r="M10" s="74"/>
      <c r="N10" s="74"/>
      <c r="O10" s="74"/>
      <c r="P10" s="74"/>
      <c r="Q10" s="74"/>
      <c r="R10" s="74"/>
      <c r="S10" s="74"/>
      <c r="T10" s="74"/>
      <c r="U10" s="74"/>
      <c r="V10" s="74"/>
      <c r="W10" s="75"/>
    </row>
    <row r="11" spans="2:23" ht="13.5">
      <c r="B11" s="73"/>
      <c r="C11" s="74"/>
      <c r="D11" s="74"/>
      <c r="E11" s="74"/>
      <c r="F11" s="74"/>
      <c r="G11" s="74"/>
      <c r="H11" s="74"/>
      <c r="I11" s="74"/>
      <c r="J11" s="74"/>
      <c r="K11" s="74"/>
      <c r="L11" s="74"/>
      <c r="M11" s="74"/>
      <c r="N11" s="74"/>
      <c r="O11" s="74"/>
      <c r="P11" s="74"/>
      <c r="Q11" s="74"/>
      <c r="R11" s="74"/>
      <c r="S11" s="74"/>
      <c r="T11" s="74"/>
      <c r="U11" s="74"/>
      <c r="V11" s="74"/>
      <c r="W11" s="75"/>
    </row>
    <row r="12" spans="2:23" ht="13.5">
      <c r="B12" s="73"/>
      <c r="C12" s="74"/>
      <c r="D12" s="74"/>
      <c r="E12" s="74"/>
      <c r="F12" s="74"/>
      <c r="G12" s="74"/>
      <c r="H12" s="74"/>
      <c r="I12" s="74"/>
      <c r="J12" s="74"/>
      <c r="K12" s="74"/>
      <c r="L12" s="74"/>
      <c r="M12" s="74"/>
      <c r="N12" s="74"/>
      <c r="O12" s="74"/>
      <c r="P12" s="74"/>
      <c r="Q12" s="74"/>
      <c r="R12" s="74"/>
      <c r="S12" s="74"/>
      <c r="T12" s="74"/>
      <c r="U12" s="74"/>
      <c r="V12" s="74"/>
      <c r="W12" s="75"/>
    </row>
    <row r="13" spans="2:23" ht="13.5">
      <c r="B13" s="73"/>
      <c r="C13" s="74"/>
      <c r="D13" s="74"/>
      <c r="E13" s="74"/>
      <c r="F13" s="74"/>
      <c r="G13" s="74"/>
      <c r="H13" s="74"/>
      <c r="I13" s="74"/>
      <c r="J13" s="74"/>
      <c r="K13" s="74"/>
      <c r="L13" s="74"/>
      <c r="M13" s="74"/>
      <c r="N13" s="74"/>
      <c r="O13" s="74"/>
      <c r="P13" s="74"/>
      <c r="Q13" s="74"/>
      <c r="R13" s="74"/>
      <c r="S13" s="74"/>
      <c r="T13" s="74"/>
      <c r="U13" s="74"/>
      <c r="V13" s="74"/>
      <c r="W13" s="75"/>
    </row>
    <row r="14" spans="2:23" ht="13.5">
      <c r="B14" s="73"/>
      <c r="C14" s="74"/>
      <c r="D14" s="74"/>
      <c r="E14" s="74"/>
      <c r="F14" s="74"/>
      <c r="G14" s="74"/>
      <c r="H14" s="74"/>
      <c r="I14" s="74"/>
      <c r="J14" s="74"/>
      <c r="K14" s="74"/>
      <c r="L14" s="74"/>
      <c r="M14" s="74"/>
      <c r="N14" s="74"/>
      <c r="O14" s="74"/>
      <c r="P14" s="74"/>
      <c r="Q14" s="74"/>
      <c r="R14" s="74"/>
      <c r="S14" s="74"/>
      <c r="T14" s="74"/>
      <c r="U14" s="74"/>
      <c r="V14" s="74"/>
      <c r="W14" s="75"/>
    </row>
    <row r="15" spans="2:23" ht="13.5">
      <c r="B15" s="73"/>
      <c r="C15" s="74"/>
      <c r="D15" s="74"/>
      <c r="E15" s="74"/>
      <c r="F15" s="74"/>
      <c r="G15" s="74"/>
      <c r="H15" s="74"/>
      <c r="I15" s="74"/>
      <c r="J15" s="74"/>
      <c r="K15" s="74"/>
      <c r="L15" s="74"/>
      <c r="M15" s="74"/>
      <c r="N15" s="74"/>
      <c r="O15" s="74"/>
      <c r="P15" s="74"/>
      <c r="Q15" s="74"/>
      <c r="R15" s="74"/>
      <c r="S15" s="74"/>
      <c r="T15" s="74"/>
      <c r="U15" s="74"/>
      <c r="V15" s="74"/>
      <c r="W15" s="75"/>
    </row>
    <row r="16" spans="2:23" ht="13.5">
      <c r="B16" s="73"/>
      <c r="C16" s="74"/>
      <c r="D16" s="74"/>
      <c r="E16" s="74"/>
      <c r="F16" s="74"/>
      <c r="G16" s="74"/>
      <c r="H16" s="74"/>
      <c r="I16" s="74"/>
      <c r="J16" s="74"/>
      <c r="K16" s="74"/>
      <c r="L16" s="74"/>
      <c r="M16" s="74"/>
      <c r="N16" s="74"/>
      <c r="O16" s="74"/>
      <c r="P16" s="74"/>
      <c r="Q16" s="74"/>
      <c r="R16" s="74"/>
      <c r="S16" s="74"/>
      <c r="T16" s="74"/>
      <c r="U16" s="74"/>
      <c r="V16" s="74"/>
      <c r="W16" s="75"/>
    </row>
    <row r="17" spans="2:23" ht="13.5">
      <c r="B17" s="73"/>
      <c r="C17" s="74"/>
      <c r="D17" s="74"/>
      <c r="E17" s="74"/>
      <c r="F17" s="74"/>
      <c r="G17" s="74"/>
      <c r="H17" s="74"/>
      <c r="I17" s="74"/>
      <c r="J17" s="74"/>
      <c r="K17" s="74"/>
      <c r="L17" s="74"/>
      <c r="M17" s="74"/>
      <c r="N17" s="74"/>
      <c r="O17" s="74"/>
      <c r="P17" s="74"/>
      <c r="Q17" s="74"/>
      <c r="R17" s="74"/>
      <c r="S17" s="74"/>
      <c r="T17" s="74"/>
      <c r="U17" s="74"/>
      <c r="V17" s="74"/>
      <c r="W17" s="75"/>
    </row>
    <row r="18" spans="2:23" ht="13.5">
      <c r="B18" s="73"/>
      <c r="C18" s="74"/>
      <c r="D18" s="74"/>
      <c r="E18" s="74"/>
      <c r="F18" s="74"/>
      <c r="G18" s="74"/>
      <c r="H18" s="74"/>
      <c r="I18" s="74"/>
      <c r="J18" s="74"/>
      <c r="K18" s="74"/>
      <c r="L18" s="74"/>
      <c r="M18" s="74"/>
      <c r="N18" s="74"/>
      <c r="O18" s="74"/>
      <c r="P18" s="74"/>
      <c r="Q18" s="74"/>
      <c r="R18" s="74"/>
      <c r="S18" s="74"/>
      <c r="T18" s="74"/>
      <c r="U18" s="74"/>
      <c r="V18" s="74"/>
      <c r="W18" s="75"/>
    </row>
    <row r="19" spans="2:23" ht="13.5">
      <c r="B19" s="73"/>
      <c r="C19" s="74"/>
      <c r="D19" s="74"/>
      <c r="E19" s="74"/>
      <c r="F19" s="74"/>
      <c r="G19" s="74"/>
      <c r="H19" s="74"/>
      <c r="I19" s="74"/>
      <c r="J19" s="74"/>
      <c r="K19" s="74"/>
      <c r="L19" s="74"/>
      <c r="M19" s="74"/>
      <c r="N19" s="74"/>
      <c r="O19" s="74"/>
      <c r="P19" s="74"/>
      <c r="Q19" s="74"/>
      <c r="R19" s="74"/>
      <c r="S19" s="74"/>
      <c r="T19" s="74"/>
      <c r="U19" s="74"/>
      <c r="V19" s="74"/>
      <c r="W19" s="75"/>
    </row>
    <row r="20" spans="2:23" ht="13.5">
      <c r="B20" s="73"/>
      <c r="C20" s="74"/>
      <c r="D20" s="74"/>
      <c r="E20" s="74"/>
      <c r="F20" s="74"/>
      <c r="G20" s="74"/>
      <c r="H20" s="74"/>
      <c r="I20" s="74"/>
      <c r="J20" s="74"/>
      <c r="K20" s="74"/>
      <c r="L20" s="74"/>
      <c r="M20" s="74"/>
      <c r="N20" s="74"/>
      <c r="O20" s="74"/>
      <c r="P20" s="74"/>
      <c r="Q20" s="74"/>
      <c r="R20" s="74"/>
      <c r="S20" s="74"/>
      <c r="T20" s="74"/>
      <c r="U20" s="74"/>
      <c r="V20" s="74"/>
      <c r="W20" s="75"/>
    </row>
    <row r="21" spans="2:23" ht="13.5">
      <c r="B21" s="73"/>
      <c r="C21" s="74"/>
      <c r="D21" s="74"/>
      <c r="E21" s="74"/>
      <c r="F21" s="74"/>
      <c r="G21" s="74"/>
      <c r="H21" s="74"/>
      <c r="I21" s="74"/>
      <c r="J21" s="74"/>
      <c r="K21" s="74"/>
      <c r="L21" s="74"/>
      <c r="M21" s="74"/>
      <c r="N21" s="74"/>
      <c r="O21" s="74"/>
      <c r="P21" s="74"/>
      <c r="Q21" s="74"/>
      <c r="R21" s="74"/>
      <c r="S21" s="74"/>
      <c r="T21" s="74"/>
      <c r="U21" s="74"/>
      <c r="V21" s="74"/>
      <c r="W21" s="75"/>
    </row>
    <row r="22" spans="2:23" ht="13.5">
      <c r="B22" s="73"/>
      <c r="C22" s="74"/>
      <c r="D22" s="74"/>
      <c r="E22" s="74"/>
      <c r="F22" s="74"/>
      <c r="G22" s="74"/>
      <c r="H22" s="74"/>
      <c r="I22" s="74"/>
      <c r="J22" s="74"/>
      <c r="K22" s="74"/>
      <c r="L22" s="74"/>
      <c r="M22" s="74"/>
      <c r="N22" s="74"/>
      <c r="O22" s="74"/>
      <c r="P22" s="74"/>
      <c r="Q22" s="74"/>
      <c r="R22" s="74"/>
      <c r="S22" s="74"/>
      <c r="T22" s="74"/>
      <c r="U22" s="74"/>
      <c r="V22" s="74"/>
      <c r="W22" s="75"/>
    </row>
    <row r="23" spans="2:23" ht="13.5">
      <c r="B23" s="73"/>
      <c r="C23" s="74"/>
      <c r="D23" s="74"/>
      <c r="E23" s="74"/>
      <c r="F23" s="74"/>
      <c r="G23" s="74"/>
      <c r="H23" s="74"/>
      <c r="I23" s="74"/>
      <c r="J23" s="74"/>
      <c r="K23" s="74"/>
      <c r="L23" s="74"/>
      <c r="M23" s="74"/>
      <c r="N23" s="74"/>
      <c r="O23" s="74"/>
      <c r="P23" s="74"/>
      <c r="Q23" s="74"/>
      <c r="R23" s="74"/>
      <c r="S23" s="74"/>
      <c r="T23" s="74"/>
      <c r="U23" s="74"/>
      <c r="V23" s="74"/>
      <c r="W23" s="75"/>
    </row>
    <row r="24" spans="2:23" ht="13.5">
      <c r="B24" s="73"/>
      <c r="C24" s="74"/>
      <c r="D24" s="74"/>
      <c r="E24" s="74"/>
      <c r="F24" s="74"/>
      <c r="G24" s="74"/>
      <c r="H24" s="74"/>
      <c r="I24" s="74"/>
      <c r="J24" s="74"/>
      <c r="K24" s="74"/>
      <c r="L24" s="74"/>
      <c r="M24" s="74"/>
      <c r="N24" s="74"/>
      <c r="O24" s="74"/>
      <c r="P24" s="74"/>
      <c r="Q24" s="74"/>
      <c r="R24" s="74"/>
      <c r="S24" s="74"/>
      <c r="T24" s="74"/>
      <c r="U24" s="74"/>
      <c r="V24" s="74"/>
      <c r="W24" s="75"/>
    </row>
    <row r="25" spans="2:23" ht="13.5">
      <c r="B25" s="73"/>
      <c r="C25" s="74"/>
      <c r="D25" s="74"/>
      <c r="E25" s="74"/>
      <c r="F25" s="74"/>
      <c r="G25" s="74"/>
      <c r="H25" s="74"/>
      <c r="I25" s="74"/>
      <c r="J25" s="74"/>
      <c r="K25" s="74"/>
      <c r="L25" s="74"/>
      <c r="M25" s="74"/>
      <c r="N25" s="74"/>
      <c r="O25" s="74"/>
      <c r="P25" s="74"/>
      <c r="Q25" s="74"/>
      <c r="R25" s="74"/>
      <c r="S25" s="74"/>
      <c r="T25" s="74"/>
      <c r="U25" s="74"/>
      <c r="V25" s="74"/>
      <c r="W25" s="75"/>
    </row>
    <row r="26" spans="2:23" ht="13.5">
      <c r="B26" s="73"/>
      <c r="C26" s="74"/>
      <c r="D26" s="74"/>
      <c r="E26" s="74"/>
      <c r="F26" s="74"/>
      <c r="G26" s="74"/>
      <c r="H26" s="74"/>
      <c r="I26" s="74"/>
      <c r="J26" s="74"/>
      <c r="K26" s="74"/>
      <c r="L26" s="74"/>
      <c r="M26" s="74"/>
      <c r="N26" s="74"/>
      <c r="O26" s="74"/>
      <c r="P26" s="74"/>
      <c r="Q26" s="74"/>
      <c r="R26" s="74"/>
      <c r="S26" s="74"/>
      <c r="T26" s="74"/>
      <c r="U26" s="74"/>
      <c r="V26" s="74"/>
      <c r="W26" s="75"/>
    </row>
    <row r="27" spans="2:23" ht="13.5">
      <c r="B27" s="73"/>
      <c r="C27" s="74"/>
      <c r="D27" s="74"/>
      <c r="E27" s="74"/>
      <c r="F27" s="74"/>
      <c r="G27" s="74"/>
      <c r="H27" s="74"/>
      <c r="I27" s="74"/>
      <c r="J27" s="74"/>
      <c r="K27" s="74"/>
      <c r="L27" s="74"/>
      <c r="M27" s="74"/>
      <c r="N27" s="74"/>
      <c r="O27" s="74"/>
      <c r="P27" s="74"/>
      <c r="Q27" s="74"/>
      <c r="R27" s="74"/>
      <c r="S27" s="74"/>
      <c r="T27" s="74"/>
      <c r="U27" s="74"/>
      <c r="V27" s="74"/>
      <c r="W27" s="75"/>
    </row>
    <row r="28" spans="2:23" ht="13.5">
      <c r="B28" s="73"/>
      <c r="C28" s="74"/>
      <c r="D28" s="74"/>
      <c r="E28" s="74"/>
      <c r="F28" s="74"/>
      <c r="G28" s="74"/>
      <c r="H28" s="74"/>
      <c r="I28" s="74"/>
      <c r="J28" s="74"/>
      <c r="K28" s="74"/>
      <c r="L28" s="74"/>
      <c r="M28" s="74"/>
      <c r="N28" s="74"/>
      <c r="O28" s="74"/>
      <c r="P28" s="74"/>
      <c r="Q28" s="74"/>
      <c r="R28" s="74"/>
      <c r="S28" s="74"/>
      <c r="T28" s="74"/>
      <c r="U28" s="74"/>
      <c r="V28" s="74"/>
      <c r="W28" s="75"/>
    </row>
    <row r="29" spans="2:23" ht="13.5">
      <c r="B29" s="73"/>
      <c r="C29" s="74"/>
      <c r="D29" s="74"/>
      <c r="E29" s="74"/>
      <c r="F29" s="74"/>
      <c r="G29" s="74"/>
      <c r="H29" s="74"/>
      <c r="I29" s="74"/>
      <c r="J29" s="74"/>
      <c r="K29" s="74"/>
      <c r="L29" s="74"/>
      <c r="M29" s="74"/>
      <c r="N29" s="74"/>
      <c r="O29" s="74"/>
      <c r="P29" s="74"/>
      <c r="Q29" s="74"/>
      <c r="R29" s="74"/>
      <c r="S29" s="74"/>
      <c r="T29" s="74"/>
      <c r="U29" s="74"/>
      <c r="V29" s="74"/>
      <c r="W29" s="75"/>
    </row>
    <row r="30" spans="2:23" ht="13.5">
      <c r="B30" s="73"/>
      <c r="C30" s="74"/>
      <c r="D30" s="74"/>
      <c r="E30" s="74"/>
      <c r="F30" s="74"/>
      <c r="G30" s="74"/>
      <c r="H30" s="74"/>
      <c r="I30" s="74"/>
      <c r="J30" s="74"/>
      <c r="K30" s="74"/>
      <c r="L30" s="74"/>
      <c r="M30" s="74"/>
      <c r="N30" s="74"/>
      <c r="O30" s="74"/>
      <c r="P30" s="74"/>
      <c r="Q30" s="74"/>
      <c r="R30" s="74"/>
      <c r="S30" s="74"/>
      <c r="T30" s="74"/>
      <c r="U30" s="74"/>
      <c r="V30" s="74"/>
      <c r="W30" s="75"/>
    </row>
    <row r="31" spans="2:23" ht="13.5">
      <c r="B31" s="73"/>
      <c r="C31" s="74"/>
      <c r="D31" s="74"/>
      <c r="E31" s="74"/>
      <c r="F31" s="74"/>
      <c r="G31" s="74"/>
      <c r="H31" s="74"/>
      <c r="I31" s="74"/>
      <c r="J31" s="74"/>
      <c r="K31" s="74"/>
      <c r="L31" s="74"/>
      <c r="M31" s="74"/>
      <c r="N31" s="74"/>
      <c r="O31" s="74"/>
      <c r="P31" s="74"/>
      <c r="Q31" s="74"/>
      <c r="R31" s="74"/>
      <c r="S31" s="74"/>
      <c r="T31" s="74"/>
      <c r="U31" s="74"/>
      <c r="V31" s="74"/>
      <c r="W31" s="75"/>
    </row>
    <row r="32" spans="2:23" ht="13.5">
      <c r="B32" s="73"/>
      <c r="C32" s="74"/>
      <c r="D32" s="74"/>
      <c r="E32" s="74"/>
      <c r="F32" s="74"/>
      <c r="G32" s="74"/>
      <c r="H32" s="74"/>
      <c r="I32" s="74"/>
      <c r="J32" s="74"/>
      <c r="K32" s="74"/>
      <c r="L32" s="74"/>
      <c r="M32" s="74"/>
      <c r="N32" s="74"/>
      <c r="O32" s="74"/>
      <c r="P32" s="74"/>
      <c r="Q32" s="74"/>
      <c r="R32" s="74"/>
      <c r="S32" s="74"/>
      <c r="T32" s="74"/>
      <c r="U32" s="74"/>
      <c r="V32" s="74"/>
      <c r="W32" s="75"/>
    </row>
    <row r="33" spans="2:23" ht="13.5">
      <c r="B33" s="73"/>
      <c r="C33" s="74"/>
      <c r="D33" s="74"/>
      <c r="E33" s="74"/>
      <c r="F33" s="74"/>
      <c r="G33" s="74"/>
      <c r="H33" s="74"/>
      <c r="I33" s="74"/>
      <c r="J33" s="74"/>
      <c r="K33" s="74"/>
      <c r="L33" s="74"/>
      <c r="M33" s="74"/>
      <c r="N33" s="74"/>
      <c r="O33" s="74"/>
      <c r="P33" s="74"/>
      <c r="Q33" s="74"/>
      <c r="R33" s="74"/>
      <c r="S33" s="74"/>
      <c r="T33" s="74"/>
      <c r="U33" s="74"/>
      <c r="V33" s="74"/>
      <c r="W33" s="75"/>
    </row>
    <row r="34" spans="2:23" ht="13.5">
      <c r="B34" s="73"/>
      <c r="C34" s="74"/>
      <c r="D34" s="74"/>
      <c r="E34" s="74"/>
      <c r="F34" s="74"/>
      <c r="G34" s="74"/>
      <c r="H34" s="74"/>
      <c r="I34" s="74"/>
      <c r="J34" s="74"/>
      <c r="K34" s="172"/>
      <c r="L34" s="74"/>
      <c r="M34" s="74"/>
      <c r="N34" s="74"/>
      <c r="O34" s="74"/>
      <c r="P34" s="74"/>
      <c r="Q34" s="74"/>
      <c r="R34" s="74"/>
      <c r="S34" s="74"/>
      <c r="T34" s="74"/>
      <c r="U34" s="74"/>
      <c r="V34" s="74"/>
      <c r="W34" s="75"/>
    </row>
    <row r="35" spans="2:23" ht="13.5">
      <c r="B35" s="73"/>
      <c r="C35" s="74"/>
      <c r="D35" s="74"/>
      <c r="E35" s="74"/>
      <c r="F35" s="74"/>
      <c r="G35" s="74"/>
      <c r="H35" s="74"/>
      <c r="I35" s="74"/>
      <c r="J35" s="74"/>
      <c r="K35" s="74"/>
      <c r="L35" s="74"/>
      <c r="M35" s="74"/>
      <c r="N35" s="74"/>
      <c r="O35" s="74"/>
      <c r="P35" s="74"/>
      <c r="Q35" s="74"/>
      <c r="R35" s="74"/>
      <c r="S35" s="74"/>
      <c r="T35" s="74"/>
      <c r="U35" s="74"/>
      <c r="V35" s="74"/>
      <c r="W35" s="75"/>
    </row>
    <row r="36" spans="2:23" ht="13.5">
      <c r="B36" s="73"/>
      <c r="C36" s="74"/>
      <c r="D36" s="74"/>
      <c r="E36" s="74"/>
      <c r="F36" s="74"/>
      <c r="G36" s="74"/>
      <c r="H36" s="74"/>
      <c r="I36" s="74"/>
      <c r="J36" s="74"/>
      <c r="K36" s="74"/>
      <c r="L36" s="74"/>
      <c r="M36" s="74"/>
      <c r="N36" s="74"/>
      <c r="O36" s="74"/>
      <c r="P36" s="74"/>
      <c r="Q36" s="74"/>
      <c r="R36" s="74"/>
      <c r="S36" s="74"/>
      <c r="T36" s="74"/>
      <c r="U36" s="74"/>
      <c r="V36" s="74"/>
      <c r="W36" s="75"/>
    </row>
    <row r="37" spans="2:23" ht="13.5">
      <c r="B37" s="73"/>
      <c r="C37" s="74"/>
      <c r="D37" s="74"/>
      <c r="E37" s="74"/>
      <c r="F37" s="74"/>
      <c r="G37" s="74"/>
      <c r="H37" s="74"/>
      <c r="I37" s="74"/>
      <c r="J37" s="74"/>
      <c r="K37" s="74"/>
      <c r="L37" s="74"/>
      <c r="M37" s="74"/>
      <c r="N37" s="74"/>
      <c r="O37" s="74"/>
      <c r="P37" s="74"/>
      <c r="Q37" s="74"/>
      <c r="R37" s="74"/>
      <c r="S37" s="74"/>
      <c r="T37" s="74"/>
      <c r="U37" s="74"/>
      <c r="V37" s="74"/>
      <c r="W37" s="75"/>
    </row>
    <row r="38" spans="2:23" ht="13.5">
      <c r="B38" s="73"/>
      <c r="C38" s="74"/>
      <c r="D38" s="74"/>
      <c r="E38" s="74"/>
      <c r="F38" s="74"/>
      <c r="G38" s="74"/>
      <c r="H38" s="74"/>
      <c r="I38" s="74"/>
      <c r="J38" s="74"/>
      <c r="K38" s="74"/>
      <c r="L38" s="74"/>
      <c r="M38" s="74"/>
      <c r="N38" s="74"/>
      <c r="O38" s="74"/>
      <c r="P38" s="74"/>
      <c r="Q38" s="74"/>
      <c r="R38" s="74"/>
      <c r="S38" s="74"/>
      <c r="T38" s="74"/>
      <c r="U38" s="74"/>
      <c r="V38" s="74"/>
      <c r="W38" s="75"/>
    </row>
    <row r="39" spans="2:23" ht="13.5">
      <c r="B39" s="73"/>
      <c r="C39" s="74"/>
      <c r="D39" s="74"/>
      <c r="E39" s="74"/>
      <c r="F39" s="74"/>
      <c r="G39" s="74"/>
      <c r="H39" s="74"/>
      <c r="I39" s="74"/>
      <c r="J39" s="74"/>
      <c r="K39" s="74"/>
      <c r="L39" s="74"/>
      <c r="M39" s="74"/>
      <c r="N39" s="74"/>
      <c r="O39" s="74"/>
      <c r="P39" s="74"/>
      <c r="Q39" s="74"/>
      <c r="R39" s="74"/>
      <c r="S39" s="74"/>
      <c r="T39" s="74"/>
      <c r="U39" s="74"/>
      <c r="V39" s="74"/>
      <c r="W39" s="75"/>
    </row>
    <row r="40" spans="2:23" ht="13.5">
      <c r="B40" s="73"/>
      <c r="C40" s="74"/>
      <c r="D40" s="74"/>
      <c r="E40" s="74"/>
      <c r="F40" s="74"/>
      <c r="G40" s="74"/>
      <c r="H40" s="74"/>
      <c r="I40" s="74"/>
      <c r="J40" s="74"/>
      <c r="K40" s="74"/>
      <c r="L40" s="74"/>
      <c r="M40" s="74"/>
      <c r="N40" s="74"/>
      <c r="O40" s="74"/>
      <c r="P40" s="74"/>
      <c r="Q40" s="74"/>
      <c r="R40" s="74"/>
      <c r="S40" s="74"/>
      <c r="T40" s="74"/>
      <c r="U40" s="74"/>
      <c r="V40" s="74"/>
      <c r="W40" s="75"/>
    </row>
    <row r="41" spans="2:23" ht="13.5">
      <c r="B41" s="73"/>
      <c r="C41" s="74"/>
      <c r="D41" s="74"/>
      <c r="E41" s="74"/>
      <c r="F41" s="74"/>
      <c r="G41" s="74"/>
      <c r="H41" s="74"/>
      <c r="I41" s="74"/>
      <c r="J41" s="74"/>
      <c r="K41" s="74"/>
      <c r="L41" s="74"/>
      <c r="M41" s="74"/>
      <c r="N41" s="74"/>
      <c r="O41" s="74"/>
      <c r="P41" s="74"/>
      <c r="Q41" s="74"/>
      <c r="R41" s="74"/>
      <c r="S41" s="74"/>
      <c r="T41" s="74"/>
      <c r="U41" s="74"/>
      <c r="V41" s="74"/>
      <c r="W41" s="75"/>
    </row>
    <row r="42" spans="2:23" ht="13.5">
      <c r="B42" s="73"/>
      <c r="C42" s="74"/>
      <c r="D42" s="74"/>
      <c r="E42" s="74"/>
      <c r="F42" s="74"/>
      <c r="G42" s="74"/>
      <c r="H42" s="74"/>
      <c r="I42" s="74"/>
      <c r="J42" s="74"/>
      <c r="K42" s="74"/>
      <c r="L42" s="74"/>
      <c r="M42" s="74"/>
      <c r="N42" s="74"/>
      <c r="O42" s="74"/>
      <c r="P42" s="74"/>
      <c r="Q42" s="74"/>
      <c r="R42" s="74"/>
      <c r="S42" s="74"/>
      <c r="T42" s="74"/>
      <c r="U42" s="74"/>
      <c r="V42" s="74"/>
      <c r="W42" s="75"/>
    </row>
    <row r="43" spans="2:23" ht="13.5">
      <c r="B43" s="73"/>
      <c r="C43" s="74"/>
      <c r="D43" s="74"/>
      <c r="E43" s="74"/>
      <c r="F43" s="74"/>
      <c r="G43" s="74"/>
      <c r="H43" s="74"/>
      <c r="I43" s="74"/>
      <c r="J43" s="74"/>
      <c r="K43" s="74"/>
      <c r="L43" s="74"/>
      <c r="M43" s="74"/>
      <c r="N43" s="74"/>
      <c r="O43" s="74"/>
      <c r="P43" s="74"/>
      <c r="Q43" s="74"/>
      <c r="R43" s="74"/>
      <c r="S43" s="74"/>
      <c r="T43" s="74"/>
      <c r="U43" s="74"/>
      <c r="V43" s="74"/>
      <c r="W43" s="75"/>
    </row>
    <row r="44" spans="2:23" ht="13.5">
      <c r="B44" s="73"/>
      <c r="C44" s="74"/>
      <c r="D44" s="74"/>
      <c r="E44" s="74"/>
      <c r="F44" s="74"/>
      <c r="G44" s="74"/>
      <c r="H44" s="74"/>
      <c r="I44" s="74"/>
      <c r="J44" s="74"/>
      <c r="K44" s="74"/>
      <c r="L44" s="74"/>
      <c r="M44" s="74"/>
      <c r="N44" s="74"/>
      <c r="O44" s="74"/>
      <c r="P44" s="74"/>
      <c r="Q44" s="74"/>
      <c r="R44" s="74"/>
      <c r="S44" s="74"/>
      <c r="T44" s="74"/>
      <c r="U44" s="74"/>
      <c r="V44" s="74"/>
      <c r="W44" s="75"/>
    </row>
    <row r="45" spans="2:23" ht="13.5">
      <c r="B45" s="73"/>
      <c r="C45" s="74"/>
      <c r="D45" s="74"/>
      <c r="E45" s="74"/>
      <c r="F45" s="74"/>
      <c r="G45" s="74"/>
      <c r="H45" s="74"/>
      <c r="I45" s="74"/>
      <c r="J45" s="74"/>
      <c r="K45" s="74"/>
      <c r="L45" s="74"/>
      <c r="M45" s="74"/>
      <c r="N45" s="74"/>
      <c r="O45" s="74"/>
      <c r="P45" s="74"/>
      <c r="Q45" s="74"/>
      <c r="R45" s="74"/>
      <c r="S45" s="74"/>
      <c r="T45" s="74"/>
      <c r="U45" s="74"/>
      <c r="V45" s="74"/>
      <c r="W45" s="75"/>
    </row>
    <row r="46" spans="2:23" ht="13.5">
      <c r="B46" s="73"/>
      <c r="C46" s="74"/>
      <c r="D46" s="74"/>
      <c r="E46" s="74"/>
      <c r="F46" s="74"/>
      <c r="G46" s="74"/>
      <c r="H46" s="74"/>
      <c r="I46" s="74"/>
      <c r="J46" s="74"/>
      <c r="K46" s="74"/>
      <c r="L46" s="74"/>
      <c r="M46" s="74"/>
      <c r="N46" s="74"/>
      <c r="O46" s="74"/>
      <c r="P46" s="74"/>
      <c r="Q46" s="74"/>
      <c r="R46" s="74"/>
      <c r="S46" s="74"/>
      <c r="T46" s="69"/>
      <c r="U46" s="69"/>
      <c r="V46" s="69"/>
      <c r="W46" s="75"/>
    </row>
    <row r="47" spans="2:23" ht="13.5">
      <c r="B47" s="73"/>
      <c r="C47" s="74"/>
      <c r="D47" s="74"/>
      <c r="E47" s="74"/>
      <c r="F47" s="74"/>
      <c r="G47" s="74"/>
      <c r="H47" s="74"/>
      <c r="I47" s="74"/>
      <c r="J47" s="74"/>
      <c r="K47" s="74"/>
      <c r="L47" s="74"/>
      <c r="M47" s="74"/>
      <c r="N47" s="74"/>
      <c r="O47" s="74"/>
      <c r="P47" s="74"/>
      <c r="Q47" s="74"/>
      <c r="R47" s="74"/>
      <c r="S47" s="74"/>
      <c r="T47" s="718" t="s">
        <v>1</v>
      </c>
      <c r="U47" s="719"/>
      <c r="V47" s="720"/>
      <c r="W47" s="75"/>
    </row>
    <row r="48" spans="2:23" ht="13.5">
      <c r="B48" s="73"/>
      <c r="C48" s="74"/>
      <c r="D48" s="74"/>
      <c r="E48" s="74"/>
      <c r="F48" s="74"/>
      <c r="G48" s="74"/>
      <c r="H48" s="74"/>
      <c r="I48" s="74"/>
      <c r="J48" s="74"/>
      <c r="K48" s="74"/>
      <c r="L48" s="74"/>
      <c r="M48" s="74"/>
      <c r="N48" s="74"/>
      <c r="O48" s="74"/>
      <c r="P48" s="74"/>
      <c r="Q48" s="74"/>
      <c r="R48" s="74"/>
      <c r="S48" s="74"/>
      <c r="T48" s="721"/>
      <c r="U48" s="722"/>
      <c r="V48" s="723"/>
      <c r="W48" s="75"/>
    </row>
    <row r="49" spans="2:23" ht="13.5">
      <c r="B49" s="73"/>
      <c r="C49" s="74"/>
      <c r="D49" s="74"/>
      <c r="E49" s="74"/>
      <c r="F49" s="74"/>
      <c r="G49" s="74"/>
      <c r="H49" s="74"/>
      <c r="I49" s="74"/>
      <c r="J49" s="74"/>
      <c r="K49" s="74"/>
      <c r="L49" s="74"/>
      <c r="M49" s="74"/>
      <c r="N49" s="74"/>
      <c r="O49" s="74"/>
      <c r="P49" s="74"/>
      <c r="Q49" s="74"/>
      <c r="R49" s="74"/>
      <c r="S49" s="74"/>
      <c r="T49" s="703"/>
      <c r="U49" s="704"/>
      <c r="V49" s="707"/>
      <c r="W49" s="75"/>
    </row>
    <row r="50" spans="2:23" ht="13.5">
      <c r="B50" s="73"/>
      <c r="C50" s="74"/>
      <c r="D50" s="74"/>
      <c r="E50" s="74"/>
      <c r="F50" s="74"/>
      <c r="G50" s="74"/>
      <c r="H50" s="74"/>
      <c r="I50" s="74"/>
      <c r="J50" s="74"/>
      <c r="K50" s="74"/>
      <c r="L50" s="74"/>
      <c r="M50" s="74"/>
      <c r="N50" s="74"/>
      <c r="O50" s="74"/>
      <c r="P50" s="74"/>
      <c r="Q50" s="74"/>
      <c r="R50" s="74"/>
      <c r="S50" s="74"/>
      <c r="T50" s="705"/>
      <c r="U50" s="706"/>
      <c r="V50" s="708"/>
      <c r="W50" s="75"/>
    </row>
    <row r="51" spans="2:23" ht="13.5">
      <c r="B51" s="73"/>
      <c r="C51" s="74"/>
      <c r="D51" s="74"/>
      <c r="E51" s="74"/>
      <c r="F51" s="74"/>
      <c r="G51" s="74"/>
      <c r="H51" s="74"/>
      <c r="I51" s="74"/>
      <c r="J51" s="74"/>
      <c r="K51" s="74"/>
      <c r="L51" s="74"/>
      <c r="M51" s="74"/>
      <c r="N51" s="74"/>
      <c r="O51" s="74"/>
      <c r="P51" s="74"/>
      <c r="Q51" s="74"/>
      <c r="R51" s="74"/>
      <c r="S51" s="74"/>
      <c r="T51" s="703"/>
      <c r="U51" s="704"/>
      <c r="V51" s="707"/>
      <c r="W51" s="75"/>
    </row>
    <row r="52" spans="2:23" ht="13.5">
      <c r="B52" s="73"/>
      <c r="C52" s="74"/>
      <c r="D52" s="74"/>
      <c r="E52" s="74"/>
      <c r="F52" s="74"/>
      <c r="G52" s="74"/>
      <c r="H52" s="74"/>
      <c r="I52" s="74"/>
      <c r="J52" s="74"/>
      <c r="K52" s="74"/>
      <c r="L52" s="74"/>
      <c r="M52" s="74"/>
      <c r="N52" s="74"/>
      <c r="O52" s="74"/>
      <c r="P52" s="74"/>
      <c r="Q52" s="74"/>
      <c r="R52" s="74"/>
      <c r="S52" s="74"/>
      <c r="T52" s="705"/>
      <c r="U52" s="706"/>
      <c r="V52" s="708"/>
      <c r="W52" s="75"/>
    </row>
    <row r="53" spans="2:23" ht="13.5">
      <c r="B53" s="73"/>
      <c r="C53" s="74"/>
      <c r="D53" s="74"/>
      <c r="E53" s="74"/>
      <c r="F53" s="74"/>
      <c r="G53" s="74"/>
      <c r="H53" s="74"/>
      <c r="I53" s="74"/>
      <c r="J53" s="74"/>
      <c r="K53" s="74"/>
      <c r="L53" s="74"/>
      <c r="M53" s="74"/>
      <c r="N53" s="74"/>
      <c r="O53" s="74"/>
      <c r="P53" s="74"/>
      <c r="Q53" s="74"/>
      <c r="R53" s="74"/>
      <c r="S53" s="74"/>
      <c r="T53" s="703"/>
      <c r="U53" s="704"/>
      <c r="V53" s="707"/>
      <c r="W53" s="75"/>
    </row>
    <row r="54" spans="2:23" ht="13.5">
      <c r="B54" s="73"/>
      <c r="C54" s="74"/>
      <c r="D54" s="74"/>
      <c r="E54" s="74"/>
      <c r="F54" s="74"/>
      <c r="G54" s="74"/>
      <c r="H54" s="74"/>
      <c r="I54" s="74"/>
      <c r="J54" s="74"/>
      <c r="K54" s="74"/>
      <c r="L54" s="74"/>
      <c r="M54" s="74"/>
      <c r="N54" s="74"/>
      <c r="O54" s="74"/>
      <c r="P54" s="74"/>
      <c r="Q54" s="74"/>
      <c r="R54" s="74"/>
      <c r="S54" s="74"/>
      <c r="T54" s="705"/>
      <c r="U54" s="706"/>
      <c r="V54" s="708"/>
      <c r="W54" s="75"/>
    </row>
    <row r="55" spans="2:23" ht="13.5">
      <c r="B55" s="73"/>
      <c r="C55" s="74"/>
      <c r="D55" s="74"/>
      <c r="E55" s="74"/>
      <c r="F55" s="74"/>
      <c r="G55" s="74"/>
      <c r="H55" s="74"/>
      <c r="I55" s="74"/>
      <c r="J55" s="74"/>
      <c r="K55" s="74"/>
      <c r="L55" s="74"/>
      <c r="M55" s="74"/>
      <c r="N55" s="74"/>
      <c r="O55" s="74"/>
      <c r="P55" s="74"/>
      <c r="Q55" s="74"/>
      <c r="R55" s="74"/>
      <c r="S55" s="74"/>
      <c r="T55" s="703"/>
      <c r="U55" s="704"/>
      <c r="V55" s="707"/>
      <c r="W55" s="75"/>
    </row>
    <row r="56" spans="2:23" ht="13.5">
      <c r="B56" s="73"/>
      <c r="C56" s="74"/>
      <c r="D56" s="74"/>
      <c r="E56" s="74"/>
      <c r="F56" s="74"/>
      <c r="G56" s="74"/>
      <c r="H56" s="74"/>
      <c r="I56" s="74"/>
      <c r="J56" s="74"/>
      <c r="K56" s="74"/>
      <c r="L56" s="74"/>
      <c r="M56" s="74"/>
      <c r="N56" s="74"/>
      <c r="O56" s="74"/>
      <c r="P56" s="74"/>
      <c r="Q56" s="74"/>
      <c r="R56" s="74"/>
      <c r="S56" s="74"/>
      <c r="T56" s="705"/>
      <c r="U56" s="706"/>
      <c r="V56" s="708"/>
      <c r="W56" s="75"/>
    </row>
    <row r="57" spans="2:23" ht="13.5">
      <c r="B57" s="73"/>
      <c r="C57" s="74"/>
      <c r="D57" s="74"/>
      <c r="E57" s="74"/>
      <c r="F57" s="74"/>
      <c r="G57" s="74"/>
      <c r="H57" s="74"/>
      <c r="I57" s="74"/>
      <c r="J57" s="74"/>
      <c r="K57" s="74"/>
      <c r="L57" s="74"/>
      <c r="M57" s="74"/>
      <c r="N57" s="74"/>
      <c r="O57" s="74"/>
      <c r="P57" s="74"/>
      <c r="Q57" s="74"/>
      <c r="R57" s="74"/>
      <c r="S57" s="74"/>
      <c r="T57" s="703"/>
      <c r="U57" s="704"/>
      <c r="V57" s="707"/>
      <c r="W57" s="75"/>
    </row>
    <row r="58" spans="2:23" ht="13.5">
      <c r="B58" s="73"/>
      <c r="C58" s="74"/>
      <c r="D58" s="74"/>
      <c r="E58" s="74"/>
      <c r="F58" s="74"/>
      <c r="G58" s="74"/>
      <c r="H58" s="74"/>
      <c r="I58" s="74"/>
      <c r="J58" s="74"/>
      <c r="K58" s="74"/>
      <c r="L58" s="74"/>
      <c r="M58" s="74"/>
      <c r="N58" s="74"/>
      <c r="O58" s="74"/>
      <c r="P58" s="74"/>
      <c r="Q58" s="74"/>
      <c r="R58" s="74"/>
      <c r="S58" s="74"/>
      <c r="T58" s="705"/>
      <c r="U58" s="706"/>
      <c r="V58" s="708"/>
      <c r="W58" s="75"/>
    </row>
    <row r="59" spans="2:23" ht="13.5">
      <c r="B59" s="73"/>
      <c r="C59" s="74"/>
      <c r="D59" s="74"/>
      <c r="E59" s="74"/>
      <c r="F59" s="74"/>
      <c r="G59" s="74"/>
      <c r="H59" s="74"/>
      <c r="I59" s="74"/>
      <c r="J59" s="74"/>
      <c r="K59" s="74"/>
      <c r="L59" s="74"/>
      <c r="M59" s="74"/>
      <c r="N59" s="74"/>
      <c r="O59" s="74"/>
      <c r="P59" s="74"/>
      <c r="Q59" s="74"/>
      <c r="R59" s="74"/>
      <c r="S59" s="74"/>
      <c r="T59" s="703"/>
      <c r="U59" s="704"/>
      <c r="V59" s="707"/>
      <c r="W59" s="75"/>
    </row>
    <row r="60" spans="2:23" ht="13.5">
      <c r="B60" s="73"/>
      <c r="C60" s="74"/>
      <c r="D60" s="74"/>
      <c r="E60" s="74"/>
      <c r="F60" s="74"/>
      <c r="G60" s="74"/>
      <c r="H60" s="74"/>
      <c r="I60" s="74"/>
      <c r="J60" s="74"/>
      <c r="K60" s="74"/>
      <c r="L60" s="74"/>
      <c r="M60" s="74"/>
      <c r="N60" s="74"/>
      <c r="O60" s="74"/>
      <c r="P60" s="74"/>
      <c r="Q60" s="74"/>
      <c r="R60" s="74"/>
      <c r="S60" s="74"/>
      <c r="T60" s="705"/>
      <c r="U60" s="706"/>
      <c r="V60" s="708"/>
      <c r="W60" s="75"/>
    </row>
    <row r="61" spans="2:23" ht="13.5">
      <c r="B61" s="73"/>
      <c r="C61" s="74"/>
      <c r="D61" s="74"/>
      <c r="E61" s="74"/>
      <c r="F61" s="74"/>
      <c r="G61" s="74"/>
      <c r="H61" s="74"/>
      <c r="I61" s="74"/>
      <c r="J61" s="74"/>
      <c r="K61" s="74"/>
      <c r="L61" s="74"/>
      <c r="M61" s="74"/>
      <c r="N61" s="74"/>
      <c r="O61" s="74"/>
      <c r="P61" s="74"/>
      <c r="Q61" s="74"/>
      <c r="R61" s="74"/>
      <c r="S61" s="74"/>
      <c r="T61" s="703"/>
      <c r="U61" s="704"/>
      <c r="V61" s="707"/>
      <c r="W61" s="75"/>
    </row>
    <row r="62" spans="2:23" ht="13.5">
      <c r="B62" s="73"/>
      <c r="C62" s="74"/>
      <c r="D62" s="74"/>
      <c r="E62" s="74"/>
      <c r="F62" s="74"/>
      <c r="G62" s="74"/>
      <c r="H62" s="74"/>
      <c r="I62" s="74"/>
      <c r="J62" s="74"/>
      <c r="K62" s="74"/>
      <c r="L62" s="74"/>
      <c r="M62" s="74"/>
      <c r="N62" s="74"/>
      <c r="O62" s="74"/>
      <c r="P62" s="74"/>
      <c r="Q62" s="74"/>
      <c r="R62" s="74"/>
      <c r="S62" s="74"/>
      <c r="T62" s="705"/>
      <c r="U62" s="706"/>
      <c r="V62" s="708"/>
      <c r="W62" s="75"/>
    </row>
    <row r="63" spans="2:23" ht="14.25" thickBot="1">
      <c r="B63" s="76"/>
      <c r="C63" s="77"/>
      <c r="D63" s="77"/>
      <c r="E63" s="77"/>
      <c r="F63" s="77"/>
      <c r="G63" s="77"/>
      <c r="H63" s="77"/>
      <c r="I63" s="77"/>
      <c r="J63" s="77"/>
      <c r="K63" s="77"/>
      <c r="L63" s="77"/>
      <c r="M63" s="77"/>
      <c r="N63" s="77"/>
      <c r="O63" s="77"/>
      <c r="P63" s="77"/>
      <c r="Q63" s="77"/>
      <c r="R63" s="77"/>
      <c r="S63" s="77"/>
      <c r="T63" s="77"/>
      <c r="U63" s="77"/>
      <c r="V63" s="77"/>
      <c r="W63" s="78"/>
    </row>
  </sheetData>
  <sheetProtection/>
  <mergeCells count="16">
    <mergeCell ref="T59:U60"/>
    <mergeCell ref="V59:V60"/>
    <mergeCell ref="T61:U62"/>
    <mergeCell ref="V61:V62"/>
    <mergeCell ref="T53:U54"/>
    <mergeCell ref="V53:V54"/>
    <mergeCell ref="T55:U56"/>
    <mergeCell ref="V55:V56"/>
    <mergeCell ref="T57:U58"/>
    <mergeCell ref="V57:V58"/>
    <mergeCell ref="E3:T5"/>
    <mergeCell ref="T47:V48"/>
    <mergeCell ref="T49:U50"/>
    <mergeCell ref="V49:V50"/>
    <mergeCell ref="T51:U52"/>
    <mergeCell ref="V51:V52"/>
  </mergeCells>
  <printOptions/>
  <pageMargins left="0.984251968503937" right="0.984251968503937" top="1.1811023622047245" bottom="0.3937007874015748" header="0" footer="0"/>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B2:W40"/>
  <sheetViews>
    <sheetView view="pageBreakPreview" zoomScaleSheetLayoutView="100" zoomScalePageLayoutView="0" workbookViewId="0" topLeftCell="A1">
      <selection activeCell="F10" sqref="F10:U10"/>
    </sheetView>
  </sheetViews>
  <sheetFormatPr defaultColWidth="8.75390625" defaultRowHeight="13.5"/>
  <cols>
    <col min="1" max="1" width="1.12109375" style="8" customWidth="1"/>
    <col min="2" max="2" width="11.50390625" style="8" customWidth="1"/>
    <col min="3" max="5" width="8.75390625" style="8" customWidth="1"/>
    <col min="6" max="6" width="9.25390625" style="8" customWidth="1"/>
    <col min="7" max="17" width="2.625" style="8" customWidth="1"/>
    <col min="18" max="18" width="3.125" style="8" customWidth="1"/>
    <col min="19" max="19" width="2.625" style="8" customWidth="1"/>
    <col min="20" max="20" width="4.625" style="8" customWidth="1"/>
    <col min="21" max="21" width="2.50390625" style="8" customWidth="1"/>
    <col min="22" max="22" width="8.75390625" style="8" customWidth="1"/>
    <col min="23" max="23" width="26.75390625" style="8" hidden="1" customWidth="1"/>
    <col min="24" max="16384" width="8.75390625" style="8" customWidth="1"/>
  </cols>
  <sheetData>
    <row r="1" ht="8.25" customHeight="1"/>
    <row r="2" spans="2:21" ht="19.5" customHeight="1">
      <c r="B2" s="125" t="s">
        <v>247</v>
      </c>
      <c r="C2" s="125"/>
      <c r="D2" s="125"/>
      <c r="E2" s="125"/>
      <c r="F2" s="126"/>
      <c r="G2" s="126"/>
      <c r="H2" s="127"/>
      <c r="I2" s="127"/>
      <c r="J2" s="421" t="s">
        <v>137</v>
      </c>
      <c r="K2" s="421"/>
      <c r="L2" s="421"/>
      <c r="M2" s="422"/>
      <c r="N2" s="425"/>
      <c r="O2" s="426"/>
      <c r="P2" s="427"/>
      <c r="Q2" s="128" t="s">
        <v>138</v>
      </c>
      <c r="R2" s="129"/>
      <c r="S2" s="128" t="s">
        <v>138</v>
      </c>
      <c r="T2" s="423"/>
      <c r="U2" s="424"/>
    </row>
    <row r="3" spans="2:21" ht="9" customHeight="1">
      <c r="B3" s="130"/>
      <c r="C3" s="130"/>
      <c r="D3" s="130"/>
      <c r="E3" s="130"/>
      <c r="F3" s="130"/>
      <c r="G3" s="130"/>
      <c r="H3" s="130"/>
      <c r="I3" s="130"/>
      <c r="J3" s="130"/>
      <c r="K3" s="130"/>
      <c r="L3" s="130"/>
      <c r="M3" s="130"/>
      <c r="N3" s="130"/>
      <c r="O3" s="130"/>
      <c r="P3" s="130"/>
      <c r="Q3" s="130"/>
      <c r="R3" s="130"/>
      <c r="S3" s="130"/>
      <c r="T3" s="130"/>
      <c r="U3" s="130"/>
    </row>
    <row r="4" spans="2:21" ht="19.5" customHeight="1">
      <c r="B4" s="412" t="s">
        <v>139</v>
      </c>
      <c r="C4" s="413"/>
      <c r="D4" s="413"/>
      <c r="E4" s="413"/>
      <c r="F4" s="430" t="s">
        <v>140</v>
      </c>
      <c r="G4" s="431"/>
      <c r="H4" s="431"/>
      <c r="I4" s="431"/>
      <c r="J4" s="431"/>
      <c r="K4" s="431"/>
      <c r="L4" s="431"/>
      <c r="M4" s="431"/>
      <c r="N4" s="431"/>
      <c r="O4" s="431"/>
      <c r="P4" s="431"/>
      <c r="Q4" s="431"/>
      <c r="R4" s="431"/>
      <c r="S4" s="431"/>
      <c r="T4" s="431"/>
      <c r="U4" s="432"/>
    </row>
    <row r="5" spans="2:21" ht="19.5" customHeight="1">
      <c r="B5" s="404" t="s">
        <v>111</v>
      </c>
      <c r="C5" s="385" t="s">
        <v>109</v>
      </c>
      <c r="D5" s="386"/>
      <c r="E5" s="387"/>
      <c r="F5" s="392"/>
      <c r="G5" s="393"/>
      <c r="H5" s="393"/>
      <c r="I5" s="393"/>
      <c r="J5" s="393"/>
      <c r="K5" s="393"/>
      <c r="L5" s="393"/>
      <c r="M5" s="393"/>
      <c r="N5" s="393"/>
      <c r="O5" s="393"/>
      <c r="P5" s="393"/>
      <c r="Q5" s="393"/>
      <c r="R5" s="131"/>
      <c r="S5" s="131"/>
      <c r="T5" s="131"/>
      <c r="U5" s="132"/>
    </row>
    <row r="6" spans="2:21" ht="19.5" customHeight="1">
      <c r="B6" s="404"/>
      <c r="C6" s="419" t="s">
        <v>110</v>
      </c>
      <c r="D6" s="344"/>
      <c r="E6" s="345"/>
      <c r="F6" s="394"/>
      <c r="G6" s="395"/>
      <c r="H6" s="395"/>
      <c r="I6" s="395"/>
      <c r="J6" s="395"/>
      <c r="K6" s="395"/>
      <c r="L6" s="395"/>
      <c r="M6" s="395"/>
      <c r="N6" s="395"/>
      <c r="O6" s="395"/>
      <c r="P6" s="395"/>
      <c r="Q6" s="395"/>
      <c r="R6" s="395"/>
      <c r="S6" s="395"/>
      <c r="T6" s="395"/>
      <c r="U6" s="396"/>
    </row>
    <row r="7" spans="2:23" ht="19.5" customHeight="1">
      <c r="B7" s="404" t="s">
        <v>112</v>
      </c>
      <c r="C7" s="385" t="s">
        <v>58</v>
      </c>
      <c r="D7" s="386"/>
      <c r="E7" s="387"/>
      <c r="F7" s="392"/>
      <c r="G7" s="393"/>
      <c r="H7" s="393"/>
      <c r="I7" s="393"/>
      <c r="J7" s="393"/>
      <c r="K7" s="393"/>
      <c r="L7" s="393"/>
      <c r="M7" s="393"/>
      <c r="N7" s="393"/>
      <c r="O7" s="393"/>
      <c r="P7" s="393"/>
      <c r="Q7" s="393"/>
      <c r="R7" s="131"/>
      <c r="S7" s="131"/>
      <c r="T7" s="131"/>
      <c r="U7" s="132"/>
      <c r="W7" s="8" t="s">
        <v>155</v>
      </c>
    </row>
    <row r="8" spans="2:23" ht="19.5" customHeight="1">
      <c r="B8" s="404"/>
      <c r="C8" s="419" t="s">
        <v>63</v>
      </c>
      <c r="D8" s="344"/>
      <c r="E8" s="345"/>
      <c r="F8" s="394"/>
      <c r="G8" s="395"/>
      <c r="H8" s="395"/>
      <c r="I8" s="395"/>
      <c r="J8" s="395"/>
      <c r="K8" s="395"/>
      <c r="L8" s="395"/>
      <c r="M8" s="395"/>
      <c r="N8" s="395"/>
      <c r="O8" s="395"/>
      <c r="P8" s="395"/>
      <c r="Q8" s="395"/>
      <c r="R8" s="395"/>
      <c r="S8" s="395"/>
      <c r="T8" s="395"/>
      <c r="U8" s="396"/>
      <c r="W8" s="8" t="s">
        <v>141</v>
      </c>
    </row>
    <row r="9" spans="2:23" ht="19.5" customHeight="1">
      <c r="B9" s="404" t="s">
        <v>39</v>
      </c>
      <c r="C9" s="414" t="s">
        <v>40</v>
      </c>
      <c r="D9" s="420" t="s">
        <v>41</v>
      </c>
      <c r="E9" s="408"/>
      <c r="F9" s="402"/>
      <c r="G9" s="402"/>
      <c r="H9" s="402"/>
      <c r="I9" s="402"/>
      <c r="J9" s="402"/>
      <c r="K9" s="402"/>
      <c r="L9" s="402"/>
      <c r="M9" s="402"/>
      <c r="N9" s="402"/>
      <c r="O9" s="402"/>
      <c r="P9" s="402"/>
      <c r="Q9" s="402"/>
      <c r="R9" s="402"/>
      <c r="S9" s="402"/>
      <c r="T9" s="403"/>
      <c r="U9" s="402"/>
      <c r="W9" s="8" t="s">
        <v>142</v>
      </c>
    </row>
    <row r="10" spans="2:23" ht="19.5" customHeight="1">
      <c r="B10" s="404"/>
      <c r="C10" s="414"/>
      <c r="D10" s="418" t="s">
        <v>56</v>
      </c>
      <c r="E10" s="391"/>
      <c r="F10" s="400"/>
      <c r="G10" s="400"/>
      <c r="H10" s="400"/>
      <c r="I10" s="400"/>
      <c r="J10" s="400"/>
      <c r="K10" s="400"/>
      <c r="L10" s="400"/>
      <c r="M10" s="400"/>
      <c r="N10" s="400"/>
      <c r="O10" s="400"/>
      <c r="P10" s="400"/>
      <c r="Q10" s="400"/>
      <c r="R10" s="400"/>
      <c r="S10" s="400"/>
      <c r="T10" s="401"/>
      <c r="U10" s="400"/>
      <c r="W10" s="8" t="s">
        <v>143</v>
      </c>
    </row>
    <row r="11" spans="2:23" ht="19.5" customHeight="1">
      <c r="B11" s="404"/>
      <c r="C11" s="415"/>
      <c r="D11" s="358" t="s">
        <v>57</v>
      </c>
      <c r="E11" s="360"/>
      <c r="F11" s="380"/>
      <c r="G11" s="380"/>
      <c r="H11" s="380"/>
      <c r="I11" s="380"/>
      <c r="J11" s="380"/>
      <c r="K11" s="380"/>
      <c r="L11" s="380"/>
      <c r="M11" s="380"/>
      <c r="N11" s="380"/>
      <c r="O11" s="380"/>
      <c r="P11" s="380"/>
      <c r="Q11" s="380"/>
      <c r="R11" s="380"/>
      <c r="S11" s="380"/>
      <c r="T11" s="381"/>
      <c r="U11" s="380"/>
      <c r="W11" s="8" t="s">
        <v>144</v>
      </c>
    </row>
    <row r="12" spans="2:23" ht="19.5" customHeight="1">
      <c r="B12" s="404"/>
      <c r="C12" s="416" t="s">
        <v>31</v>
      </c>
      <c r="D12" s="326" t="s">
        <v>41</v>
      </c>
      <c r="E12" s="328"/>
      <c r="F12" s="397"/>
      <c r="G12" s="398"/>
      <c r="H12" s="398"/>
      <c r="I12" s="398"/>
      <c r="J12" s="398"/>
      <c r="K12" s="398"/>
      <c r="L12" s="398"/>
      <c r="M12" s="398"/>
      <c r="N12" s="398"/>
      <c r="O12" s="398"/>
      <c r="P12" s="398"/>
      <c r="Q12" s="398"/>
      <c r="R12" s="398"/>
      <c r="S12" s="398"/>
      <c r="T12" s="398"/>
      <c r="U12" s="399"/>
      <c r="W12" s="8" t="s">
        <v>156</v>
      </c>
    </row>
    <row r="13" spans="2:23" ht="19.5" customHeight="1">
      <c r="B13" s="404"/>
      <c r="C13" s="417"/>
      <c r="D13" s="390" t="s">
        <v>56</v>
      </c>
      <c r="E13" s="391"/>
      <c r="F13" s="401"/>
      <c r="G13" s="428"/>
      <c r="H13" s="428"/>
      <c r="I13" s="428"/>
      <c r="J13" s="428"/>
      <c r="K13" s="428"/>
      <c r="L13" s="428"/>
      <c r="M13" s="428"/>
      <c r="N13" s="428"/>
      <c r="O13" s="428"/>
      <c r="P13" s="428"/>
      <c r="Q13" s="428"/>
      <c r="R13" s="428"/>
      <c r="S13" s="428"/>
      <c r="T13" s="428"/>
      <c r="U13" s="429"/>
      <c r="W13" s="8" t="s">
        <v>145</v>
      </c>
    </row>
    <row r="14" spans="2:21" ht="19.5" customHeight="1">
      <c r="B14" s="404"/>
      <c r="C14" s="417"/>
      <c r="D14" s="406" t="s">
        <v>57</v>
      </c>
      <c r="E14" s="407"/>
      <c r="F14" s="382"/>
      <c r="G14" s="382"/>
      <c r="H14" s="382"/>
      <c r="I14" s="382"/>
      <c r="J14" s="382"/>
      <c r="K14" s="382"/>
      <c r="L14" s="382"/>
      <c r="M14" s="382"/>
      <c r="N14" s="382"/>
      <c r="O14" s="382"/>
      <c r="P14" s="382"/>
      <c r="Q14" s="382"/>
      <c r="R14" s="382"/>
      <c r="S14" s="382"/>
      <c r="T14" s="383"/>
      <c r="U14" s="382"/>
    </row>
    <row r="15" spans="2:21" ht="19.5" customHeight="1">
      <c r="B15" s="405" t="s">
        <v>42</v>
      </c>
      <c r="C15" s="385" t="s">
        <v>43</v>
      </c>
      <c r="D15" s="386"/>
      <c r="E15" s="387"/>
      <c r="F15" s="133"/>
      <c r="G15" s="134" t="s">
        <v>146</v>
      </c>
      <c r="H15" s="134"/>
      <c r="I15" s="134"/>
      <c r="J15" s="134"/>
      <c r="K15" s="135"/>
      <c r="L15" s="135"/>
      <c r="M15" s="135"/>
      <c r="N15" s="135"/>
      <c r="O15" s="135"/>
      <c r="P15" s="135"/>
      <c r="Q15" s="135"/>
      <c r="R15" s="135"/>
      <c r="S15" s="135"/>
      <c r="T15" s="135"/>
      <c r="U15" s="136"/>
    </row>
    <row r="16" spans="2:21" ht="38.25" customHeight="1">
      <c r="B16" s="347"/>
      <c r="C16" s="322" t="s">
        <v>38</v>
      </c>
      <c r="D16" s="323"/>
      <c r="E16" s="324"/>
      <c r="F16" s="377"/>
      <c r="G16" s="378"/>
      <c r="H16" s="378"/>
      <c r="I16" s="378"/>
      <c r="J16" s="378"/>
      <c r="K16" s="378"/>
      <c r="L16" s="378"/>
      <c r="M16" s="378"/>
      <c r="N16" s="378"/>
      <c r="O16" s="378"/>
      <c r="P16" s="378"/>
      <c r="Q16" s="378"/>
      <c r="R16" s="378"/>
      <c r="S16" s="378"/>
      <c r="T16" s="378"/>
      <c r="U16" s="379"/>
    </row>
    <row r="17" spans="2:23" ht="19.5" customHeight="1">
      <c r="B17" s="347"/>
      <c r="C17" s="322" t="s">
        <v>44</v>
      </c>
      <c r="D17" s="323"/>
      <c r="E17" s="324"/>
      <c r="F17" s="373"/>
      <c r="G17" s="374"/>
      <c r="H17" s="374"/>
      <c r="I17" s="374"/>
      <c r="J17" s="374"/>
      <c r="K17" s="374"/>
      <c r="L17" s="374"/>
      <c r="M17" s="374"/>
      <c r="N17" s="374"/>
      <c r="O17" s="374"/>
      <c r="P17" s="374"/>
      <c r="Q17" s="374"/>
      <c r="R17" s="374"/>
      <c r="S17" s="374"/>
      <c r="T17" s="374"/>
      <c r="U17" s="375"/>
      <c r="W17" s="8" t="s">
        <v>147</v>
      </c>
    </row>
    <row r="18" spans="2:23" ht="19.5" customHeight="1">
      <c r="B18" s="347"/>
      <c r="C18" s="322" t="s">
        <v>62</v>
      </c>
      <c r="D18" s="323"/>
      <c r="E18" s="324"/>
      <c r="F18" s="373"/>
      <c r="G18" s="374"/>
      <c r="H18" s="374"/>
      <c r="I18" s="374"/>
      <c r="J18" s="374"/>
      <c r="K18" s="374"/>
      <c r="L18" s="374"/>
      <c r="M18" s="374"/>
      <c r="N18" s="374"/>
      <c r="O18" s="374"/>
      <c r="P18" s="374"/>
      <c r="Q18" s="374"/>
      <c r="R18" s="374"/>
      <c r="S18" s="374"/>
      <c r="T18" s="374"/>
      <c r="U18" s="375"/>
      <c r="W18" s="8" t="s">
        <v>148</v>
      </c>
    </row>
    <row r="19" spans="2:23" ht="19.5" customHeight="1">
      <c r="B19" s="347"/>
      <c r="C19" s="322" t="s">
        <v>191</v>
      </c>
      <c r="D19" s="323"/>
      <c r="E19" s="324"/>
      <c r="F19" s="137"/>
      <c r="G19" s="376" t="s">
        <v>192</v>
      </c>
      <c r="H19" s="376"/>
      <c r="I19" s="376"/>
      <c r="J19" s="389" t="s">
        <v>149</v>
      </c>
      <c r="K19" s="389"/>
      <c r="L19" s="388"/>
      <c r="M19" s="388"/>
      <c r="N19" s="388"/>
      <c r="O19" s="325" t="s">
        <v>192</v>
      </c>
      <c r="P19" s="325"/>
      <c r="Q19" s="325"/>
      <c r="R19" s="139"/>
      <c r="S19" s="138"/>
      <c r="T19" s="138"/>
      <c r="U19" s="141"/>
      <c r="W19" s="8" t="s">
        <v>150</v>
      </c>
    </row>
    <row r="20" spans="2:21" ht="19.5" customHeight="1">
      <c r="B20" s="408" t="s">
        <v>46</v>
      </c>
      <c r="C20" s="409"/>
      <c r="D20" s="409"/>
      <c r="E20" s="409"/>
      <c r="F20" s="410"/>
      <c r="G20" s="411"/>
      <c r="H20" s="411"/>
      <c r="I20" s="411"/>
      <c r="J20" s="411"/>
      <c r="K20" s="411"/>
      <c r="L20" s="411"/>
      <c r="M20" s="411"/>
      <c r="N20" s="411"/>
      <c r="O20" s="411"/>
      <c r="P20" s="411"/>
      <c r="Q20" s="411"/>
      <c r="R20" s="411"/>
      <c r="S20" s="169" t="s">
        <v>151</v>
      </c>
      <c r="T20" s="169"/>
      <c r="U20" s="170"/>
    </row>
    <row r="21" spans="2:23" ht="19.5" customHeight="1">
      <c r="B21" s="433" t="s">
        <v>197</v>
      </c>
      <c r="C21" s="322" t="s">
        <v>36</v>
      </c>
      <c r="D21" s="323"/>
      <c r="E21" s="324"/>
      <c r="F21" s="373"/>
      <c r="G21" s="374"/>
      <c r="H21" s="374"/>
      <c r="I21" s="374"/>
      <c r="J21" s="374"/>
      <c r="K21" s="374"/>
      <c r="L21" s="374"/>
      <c r="M21" s="374"/>
      <c r="N21" s="374"/>
      <c r="O21" s="374"/>
      <c r="P21" s="374"/>
      <c r="Q21" s="374"/>
      <c r="R21" s="374"/>
      <c r="S21" s="374"/>
      <c r="T21" s="374"/>
      <c r="U21" s="375"/>
      <c r="W21" s="8" t="s">
        <v>152</v>
      </c>
    </row>
    <row r="22" spans="2:23" ht="19.5" customHeight="1">
      <c r="B22" s="434"/>
      <c r="C22" s="322" t="s">
        <v>332</v>
      </c>
      <c r="D22" s="323"/>
      <c r="E22" s="324"/>
      <c r="F22" s="307"/>
      <c r="G22" s="316" t="s">
        <v>59</v>
      </c>
      <c r="H22" s="316"/>
      <c r="I22" s="384" t="s">
        <v>149</v>
      </c>
      <c r="J22" s="384"/>
      <c r="K22" s="389"/>
      <c r="L22" s="389"/>
      <c r="M22" s="389"/>
      <c r="N22" s="316" t="s">
        <v>59</v>
      </c>
      <c r="O22" s="140"/>
      <c r="P22" s="140"/>
      <c r="Q22" s="140"/>
      <c r="R22" s="140"/>
      <c r="S22" s="140"/>
      <c r="T22" s="140"/>
      <c r="U22" s="141"/>
      <c r="W22" s="115">
        <v>0</v>
      </c>
    </row>
    <row r="23" spans="2:23" ht="19.5" customHeight="1">
      <c r="B23" s="346" t="s">
        <v>47</v>
      </c>
      <c r="C23" s="358" t="s">
        <v>48</v>
      </c>
      <c r="D23" s="359"/>
      <c r="E23" s="360"/>
      <c r="F23" s="165"/>
      <c r="G23" s="166" t="s">
        <v>92</v>
      </c>
      <c r="H23" s="167"/>
      <c r="I23" s="167"/>
      <c r="J23" s="167"/>
      <c r="K23" s="166"/>
      <c r="L23" s="166"/>
      <c r="M23" s="166"/>
      <c r="N23" s="166"/>
      <c r="O23" s="166"/>
      <c r="P23" s="166"/>
      <c r="Q23" s="166"/>
      <c r="R23" s="166"/>
      <c r="S23" s="166"/>
      <c r="T23" s="166"/>
      <c r="U23" s="168"/>
      <c r="W23" s="116"/>
    </row>
    <row r="24" spans="2:21" ht="19.5" customHeight="1">
      <c r="B24" s="347"/>
      <c r="C24" s="322" t="s">
        <v>49</v>
      </c>
      <c r="D24" s="323"/>
      <c r="E24" s="324"/>
      <c r="F24" s="142"/>
      <c r="G24" s="140" t="s">
        <v>60</v>
      </c>
      <c r="H24" s="143"/>
      <c r="I24" s="143"/>
      <c r="J24" s="143"/>
      <c r="K24" s="140"/>
      <c r="L24" s="140"/>
      <c r="M24" s="140"/>
      <c r="N24" s="140"/>
      <c r="O24" s="140"/>
      <c r="P24" s="140"/>
      <c r="Q24" s="140"/>
      <c r="R24" s="140"/>
      <c r="S24" s="140"/>
      <c r="T24" s="140"/>
      <c r="U24" s="141"/>
    </row>
    <row r="25" spans="2:21" ht="19.5" customHeight="1">
      <c r="B25" s="347"/>
      <c r="C25" s="322" t="s">
        <v>50</v>
      </c>
      <c r="D25" s="323"/>
      <c r="E25" s="324"/>
      <c r="F25" s="142"/>
      <c r="G25" s="140" t="s">
        <v>93</v>
      </c>
      <c r="H25" s="143"/>
      <c r="I25" s="143"/>
      <c r="J25" s="143"/>
      <c r="K25" s="354" t="s">
        <v>14</v>
      </c>
      <c r="L25" s="354"/>
      <c r="M25" s="354"/>
      <c r="N25" s="354"/>
      <c r="O25" s="352"/>
      <c r="P25" s="352"/>
      <c r="Q25" s="140" t="s">
        <v>59</v>
      </c>
      <c r="R25" s="144"/>
      <c r="S25" s="145"/>
      <c r="T25" s="145"/>
      <c r="U25" s="141"/>
    </row>
    <row r="26" spans="2:21" ht="19.5" customHeight="1">
      <c r="B26" s="347"/>
      <c r="C26" s="322" t="s">
        <v>51</v>
      </c>
      <c r="D26" s="323"/>
      <c r="E26" s="324"/>
      <c r="F26" s="146"/>
      <c r="G26" s="140" t="s">
        <v>10</v>
      </c>
      <c r="H26" s="143"/>
      <c r="I26" s="143"/>
      <c r="J26" s="143"/>
      <c r="K26" s="140"/>
      <c r="L26" s="140"/>
      <c r="M26" s="140"/>
      <c r="N26" s="140"/>
      <c r="O26" s="140"/>
      <c r="P26" s="140"/>
      <c r="Q26" s="140"/>
      <c r="R26" s="140"/>
      <c r="S26" s="140"/>
      <c r="T26" s="140"/>
      <c r="U26" s="141"/>
    </row>
    <row r="27" spans="2:21" ht="19.5" customHeight="1">
      <c r="B27" s="347"/>
      <c r="C27" s="322" t="s">
        <v>52</v>
      </c>
      <c r="D27" s="323"/>
      <c r="E27" s="324"/>
      <c r="F27" s="146"/>
      <c r="G27" s="140" t="s">
        <v>94</v>
      </c>
      <c r="H27" s="147"/>
      <c r="I27" s="147"/>
      <c r="J27" s="147"/>
      <c r="K27" s="140"/>
      <c r="L27" s="140"/>
      <c r="M27" s="140"/>
      <c r="N27" s="140"/>
      <c r="O27" s="140"/>
      <c r="P27" s="140"/>
      <c r="Q27" s="140"/>
      <c r="R27" s="140"/>
      <c r="S27" s="140"/>
      <c r="T27" s="140"/>
      <c r="U27" s="141"/>
    </row>
    <row r="28" spans="2:21" ht="19.5" customHeight="1">
      <c r="B28" s="347"/>
      <c r="C28" s="322" t="s">
        <v>53</v>
      </c>
      <c r="D28" s="323"/>
      <c r="E28" s="324"/>
      <c r="F28" s="146"/>
      <c r="G28" s="140" t="s">
        <v>95</v>
      </c>
      <c r="H28" s="147"/>
      <c r="J28" s="372" t="s">
        <v>252</v>
      </c>
      <c r="K28" s="372"/>
      <c r="L28" s="372"/>
      <c r="M28" s="372"/>
      <c r="N28" s="372"/>
      <c r="O28" s="372"/>
      <c r="P28" s="325"/>
      <c r="Q28" s="325"/>
      <c r="R28" s="325"/>
      <c r="S28" s="325" t="s">
        <v>253</v>
      </c>
      <c r="T28" s="325"/>
      <c r="U28" s="141"/>
    </row>
    <row r="29" spans="2:21" ht="19.5" customHeight="1">
      <c r="B29" s="347"/>
      <c r="C29" s="322" t="s">
        <v>54</v>
      </c>
      <c r="D29" s="323"/>
      <c r="E29" s="324"/>
      <c r="F29" s="142"/>
      <c r="G29" s="140" t="s">
        <v>85</v>
      </c>
      <c r="H29" s="143"/>
      <c r="I29" s="143"/>
      <c r="J29" s="354" t="s">
        <v>274</v>
      </c>
      <c r="K29" s="354"/>
      <c r="L29" s="354"/>
      <c r="M29" s="354"/>
      <c r="N29" s="354"/>
      <c r="O29" s="355"/>
      <c r="P29" s="355"/>
      <c r="Q29" s="140" t="s">
        <v>272</v>
      </c>
      <c r="R29" s="140"/>
      <c r="S29" s="140"/>
      <c r="T29" s="140"/>
      <c r="U29" s="141"/>
    </row>
    <row r="30" spans="2:21" ht="19.5" customHeight="1">
      <c r="B30" s="347"/>
      <c r="C30" s="326" t="s">
        <v>55</v>
      </c>
      <c r="D30" s="327"/>
      <c r="E30" s="328"/>
      <c r="F30" s="341"/>
      <c r="G30" s="342"/>
      <c r="H30" s="342"/>
      <c r="I30" s="342"/>
      <c r="J30" s="342"/>
      <c r="K30" s="342"/>
      <c r="L30" s="342"/>
      <c r="M30" s="342"/>
      <c r="N30" s="342"/>
      <c r="O30" s="342"/>
      <c r="P30" s="342"/>
      <c r="Q30" s="342"/>
      <c r="R30" s="342"/>
      <c r="S30" s="342"/>
      <c r="T30" s="342"/>
      <c r="U30" s="343"/>
    </row>
    <row r="31" spans="2:21" ht="19.5" customHeight="1">
      <c r="B31" s="348"/>
      <c r="C31" s="349"/>
      <c r="D31" s="350"/>
      <c r="E31" s="351"/>
      <c r="F31" s="341"/>
      <c r="G31" s="356"/>
      <c r="H31" s="356"/>
      <c r="I31" s="356"/>
      <c r="J31" s="356"/>
      <c r="K31" s="356"/>
      <c r="L31" s="356"/>
      <c r="M31" s="356"/>
      <c r="N31" s="356"/>
      <c r="O31" s="356"/>
      <c r="P31" s="356"/>
      <c r="Q31" s="356"/>
      <c r="R31" s="356"/>
      <c r="S31" s="356"/>
      <c r="T31" s="356"/>
      <c r="U31" s="357"/>
    </row>
    <row r="32" spans="2:21" ht="19.5" customHeight="1">
      <c r="B32" s="323" t="s">
        <v>91</v>
      </c>
      <c r="C32" s="323"/>
      <c r="D32" s="323"/>
      <c r="E32" s="324"/>
      <c r="F32" s="329"/>
      <c r="G32" s="330"/>
      <c r="H32" s="330"/>
      <c r="I32" s="330"/>
      <c r="J32" s="330"/>
      <c r="K32" s="325" t="s">
        <v>79</v>
      </c>
      <c r="L32" s="325"/>
      <c r="M32" s="148"/>
      <c r="N32" s="148"/>
      <c r="O32" s="140"/>
      <c r="P32" s="140"/>
      <c r="Q32" s="140"/>
      <c r="R32" s="140"/>
      <c r="S32" s="140"/>
      <c r="T32" s="140"/>
      <c r="U32" s="141"/>
    </row>
    <row r="33" spans="2:21" ht="19.5" customHeight="1">
      <c r="B33" s="344" t="s">
        <v>64</v>
      </c>
      <c r="C33" s="344"/>
      <c r="D33" s="344"/>
      <c r="E33" s="345"/>
      <c r="F33" s="370"/>
      <c r="G33" s="371"/>
      <c r="H33" s="371"/>
      <c r="I33" s="371"/>
      <c r="J33" s="371"/>
      <c r="K33" s="353" t="s">
        <v>61</v>
      </c>
      <c r="L33" s="353"/>
      <c r="M33" s="353"/>
      <c r="N33" s="353"/>
      <c r="O33" s="99"/>
      <c r="P33" s="99"/>
      <c r="Q33" s="99"/>
      <c r="R33" s="99"/>
      <c r="S33" s="99"/>
      <c r="T33" s="99"/>
      <c r="U33" s="149"/>
    </row>
    <row r="34" spans="2:21" ht="19.5" customHeight="1">
      <c r="B34" s="332" t="s">
        <v>11</v>
      </c>
      <c r="C34" s="333"/>
      <c r="D34" s="333"/>
      <c r="E34" s="334"/>
      <c r="F34" s="361"/>
      <c r="G34" s="362"/>
      <c r="H34" s="362"/>
      <c r="I34" s="362"/>
      <c r="J34" s="362"/>
      <c r="K34" s="362"/>
      <c r="L34" s="362"/>
      <c r="M34" s="362"/>
      <c r="N34" s="362"/>
      <c r="O34" s="362"/>
      <c r="P34" s="362"/>
      <c r="Q34" s="362"/>
      <c r="R34" s="362"/>
      <c r="S34" s="362"/>
      <c r="T34" s="362"/>
      <c r="U34" s="363"/>
    </row>
    <row r="35" spans="2:21" ht="19.5" customHeight="1">
      <c r="B35" s="335"/>
      <c r="C35" s="336"/>
      <c r="D35" s="336"/>
      <c r="E35" s="337"/>
      <c r="F35" s="364"/>
      <c r="G35" s="365"/>
      <c r="H35" s="365"/>
      <c r="I35" s="365"/>
      <c r="J35" s="365"/>
      <c r="K35" s="365"/>
      <c r="L35" s="365"/>
      <c r="M35" s="365"/>
      <c r="N35" s="365"/>
      <c r="O35" s="365"/>
      <c r="P35" s="365"/>
      <c r="Q35" s="365"/>
      <c r="R35" s="365"/>
      <c r="S35" s="365"/>
      <c r="T35" s="365"/>
      <c r="U35" s="366"/>
    </row>
    <row r="36" spans="2:21" ht="19.5" customHeight="1">
      <c r="B36" s="335"/>
      <c r="C36" s="336"/>
      <c r="D36" s="336"/>
      <c r="E36" s="337"/>
      <c r="F36" s="364"/>
      <c r="G36" s="365"/>
      <c r="H36" s="365"/>
      <c r="I36" s="365"/>
      <c r="J36" s="365"/>
      <c r="K36" s="365"/>
      <c r="L36" s="365"/>
      <c r="M36" s="365"/>
      <c r="N36" s="365"/>
      <c r="O36" s="365"/>
      <c r="P36" s="365"/>
      <c r="Q36" s="365"/>
      <c r="R36" s="365"/>
      <c r="S36" s="365"/>
      <c r="T36" s="365"/>
      <c r="U36" s="366"/>
    </row>
    <row r="37" spans="2:21" ht="19.5" customHeight="1">
      <c r="B37" s="338"/>
      <c r="C37" s="339"/>
      <c r="D37" s="339"/>
      <c r="E37" s="340"/>
      <c r="F37" s="367"/>
      <c r="G37" s="368"/>
      <c r="H37" s="368"/>
      <c r="I37" s="368"/>
      <c r="J37" s="368"/>
      <c r="K37" s="368"/>
      <c r="L37" s="368"/>
      <c r="M37" s="368"/>
      <c r="N37" s="368"/>
      <c r="O37" s="368"/>
      <c r="P37" s="368"/>
      <c r="Q37" s="368"/>
      <c r="R37" s="368"/>
      <c r="S37" s="368"/>
      <c r="T37" s="368"/>
      <c r="U37" s="369"/>
    </row>
    <row r="38" spans="2:21" ht="14.25">
      <c r="B38" s="331" t="s">
        <v>153</v>
      </c>
      <c r="C38" s="331"/>
      <c r="D38" s="331"/>
      <c r="E38" s="331"/>
      <c r="F38" s="331"/>
      <c r="G38" s="331"/>
      <c r="H38" s="331"/>
      <c r="I38" s="331"/>
      <c r="J38" s="331"/>
      <c r="K38" s="331"/>
      <c r="L38" s="331"/>
      <c r="M38" s="331"/>
      <c r="N38" s="331"/>
      <c r="O38" s="331"/>
      <c r="P38" s="331"/>
      <c r="Q38" s="331"/>
      <c r="R38" s="331"/>
      <c r="S38" s="331"/>
      <c r="T38" s="331"/>
      <c r="U38" s="331"/>
    </row>
    <row r="39" spans="2:21" ht="14.25" customHeight="1">
      <c r="B39" s="321" t="s">
        <v>154</v>
      </c>
      <c r="C39" s="321"/>
      <c r="D39" s="321"/>
      <c r="E39" s="321"/>
      <c r="F39" s="321"/>
      <c r="G39" s="321"/>
      <c r="H39" s="321"/>
      <c r="I39" s="321"/>
      <c r="J39" s="321"/>
      <c r="K39" s="321"/>
      <c r="L39" s="321"/>
      <c r="M39" s="321"/>
      <c r="N39" s="321"/>
      <c r="O39" s="321"/>
      <c r="P39" s="321"/>
      <c r="Q39" s="321"/>
      <c r="R39" s="321"/>
      <c r="S39" s="321"/>
      <c r="T39" s="321"/>
      <c r="U39" s="321"/>
    </row>
    <row r="40" spans="2:21" ht="14.25" customHeight="1">
      <c r="B40" s="321" t="s">
        <v>313</v>
      </c>
      <c r="C40" s="321"/>
      <c r="D40" s="321"/>
      <c r="E40" s="321"/>
      <c r="F40" s="321"/>
      <c r="G40" s="321"/>
      <c r="H40" s="321"/>
      <c r="I40" s="321"/>
      <c r="J40" s="321"/>
      <c r="K40" s="321"/>
      <c r="L40" s="321"/>
      <c r="M40" s="321"/>
      <c r="N40" s="321"/>
      <c r="O40" s="321"/>
      <c r="P40" s="321"/>
      <c r="Q40" s="321"/>
      <c r="R40" s="321"/>
      <c r="S40" s="321"/>
      <c r="T40" s="321"/>
      <c r="U40" s="321"/>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sheetData>
  <sheetProtection/>
  <mergeCells count="81">
    <mergeCell ref="B40:U40"/>
    <mergeCell ref="J2:M2"/>
    <mergeCell ref="T2:U2"/>
    <mergeCell ref="N2:P2"/>
    <mergeCell ref="F13:U13"/>
    <mergeCell ref="F4:U4"/>
    <mergeCell ref="F6:U6"/>
    <mergeCell ref="F7:Q7"/>
    <mergeCell ref="B21:B22"/>
    <mergeCell ref="K22:M22"/>
    <mergeCell ref="B4:E4"/>
    <mergeCell ref="B7:B8"/>
    <mergeCell ref="C9:C11"/>
    <mergeCell ref="B9:B14"/>
    <mergeCell ref="C12:C14"/>
    <mergeCell ref="D10:E10"/>
    <mergeCell ref="C6:E6"/>
    <mergeCell ref="D12:E12"/>
    <mergeCell ref="D9:E9"/>
    <mergeCell ref="C8:E8"/>
    <mergeCell ref="B5:B6"/>
    <mergeCell ref="B15:B19"/>
    <mergeCell ref="F21:U21"/>
    <mergeCell ref="C16:E16"/>
    <mergeCell ref="D14:E14"/>
    <mergeCell ref="D11:E11"/>
    <mergeCell ref="C5:E5"/>
    <mergeCell ref="B20:E20"/>
    <mergeCell ref="F18:U18"/>
    <mergeCell ref="F20:R20"/>
    <mergeCell ref="D13:E13"/>
    <mergeCell ref="F5:Q5"/>
    <mergeCell ref="F8:U8"/>
    <mergeCell ref="F12:U12"/>
    <mergeCell ref="F10:U10"/>
    <mergeCell ref="F9:U9"/>
    <mergeCell ref="F16:U16"/>
    <mergeCell ref="F11:U11"/>
    <mergeCell ref="F14:U14"/>
    <mergeCell ref="I22:J22"/>
    <mergeCell ref="C21:E21"/>
    <mergeCell ref="C7:E7"/>
    <mergeCell ref="C15:E15"/>
    <mergeCell ref="L19:N19"/>
    <mergeCell ref="J19:K19"/>
    <mergeCell ref="C19:E19"/>
    <mergeCell ref="C25:E25"/>
    <mergeCell ref="F17:U17"/>
    <mergeCell ref="O19:Q19"/>
    <mergeCell ref="C22:E22"/>
    <mergeCell ref="C17:E17"/>
    <mergeCell ref="C18:E18"/>
    <mergeCell ref="G19:I19"/>
    <mergeCell ref="F34:U37"/>
    <mergeCell ref="F33:J33"/>
    <mergeCell ref="J29:N29"/>
    <mergeCell ref="P28:R28"/>
    <mergeCell ref="C29:E29"/>
    <mergeCell ref="C28:E28"/>
    <mergeCell ref="S28:T28"/>
    <mergeCell ref="J28:O28"/>
    <mergeCell ref="B23:B31"/>
    <mergeCell ref="C31:E31"/>
    <mergeCell ref="C24:E24"/>
    <mergeCell ref="O25:P25"/>
    <mergeCell ref="K33:N33"/>
    <mergeCell ref="K25:N25"/>
    <mergeCell ref="O29:P29"/>
    <mergeCell ref="F31:U31"/>
    <mergeCell ref="C23:E23"/>
    <mergeCell ref="C26:E26"/>
    <mergeCell ref="B39:U39"/>
    <mergeCell ref="C27:E27"/>
    <mergeCell ref="K32:L32"/>
    <mergeCell ref="C30:E30"/>
    <mergeCell ref="B32:E32"/>
    <mergeCell ref="F32:J32"/>
    <mergeCell ref="B38:U38"/>
    <mergeCell ref="B34:E37"/>
    <mergeCell ref="F30:U30"/>
    <mergeCell ref="B33:E33"/>
  </mergeCells>
  <dataValidations count="1">
    <dataValidation type="list" allowBlank="1" showInputMessage="1" showErrorMessage="1" errorTitle="事業区分" error="プルダウンの選択肢より選択してください。" sqref="F20:R20">
      <formula1>$W$12:$W$13</formula1>
    </dataValidation>
  </dataValidations>
  <printOptions/>
  <pageMargins left="0.7874015748031497" right="0.5905511811023623" top="0.7874015748031497" bottom="0.3937007874015748"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B2:W41"/>
  <sheetViews>
    <sheetView zoomScaleSheetLayoutView="85" zoomScalePageLayoutView="0" workbookViewId="0" topLeftCell="A1">
      <selection activeCell="Z10" sqref="Z10"/>
    </sheetView>
  </sheetViews>
  <sheetFormatPr defaultColWidth="8.75390625" defaultRowHeight="13.5"/>
  <cols>
    <col min="1" max="1" width="1.12109375" style="8" customWidth="1"/>
    <col min="2" max="2" width="11.50390625" style="8" customWidth="1"/>
    <col min="3" max="5" width="8.75390625" style="8" customWidth="1"/>
    <col min="6" max="6" width="9.25390625" style="8" customWidth="1"/>
    <col min="7" max="17" width="2.625" style="8" customWidth="1"/>
    <col min="18" max="18" width="3.625" style="8" customWidth="1"/>
    <col min="19" max="19" width="2.625" style="8" customWidth="1"/>
    <col min="20" max="20" width="4.625" style="8" customWidth="1"/>
    <col min="21" max="21" width="2.50390625" style="8" customWidth="1"/>
    <col min="22" max="22" width="8.75390625" style="8" customWidth="1"/>
    <col min="23" max="23" width="26.75390625" style="8" hidden="1" customWidth="1"/>
    <col min="24" max="16384" width="8.75390625" style="8" customWidth="1"/>
  </cols>
  <sheetData>
    <row r="1" ht="8.25" customHeight="1"/>
    <row r="2" spans="2:21" ht="19.5" customHeight="1">
      <c r="B2" s="102" t="s">
        <v>247</v>
      </c>
      <c r="C2" s="102"/>
      <c r="D2" s="102"/>
      <c r="E2" s="102"/>
      <c r="F2" s="103"/>
      <c r="G2" s="103"/>
      <c r="H2" s="104"/>
      <c r="I2" s="104"/>
      <c r="J2" s="533" t="s">
        <v>137</v>
      </c>
      <c r="K2" s="533"/>
      <c r="L2" s="533"/>
      <c r="M2" s="534"/>
      <c r="N2" s="537"/>
      <c r="O2" s="538"/>
      <c r="P2" s="539"/>
      <c r="Q2" s="105" t="s">
        <v>138</v>
      </c>
      <c r="R2" s="150"/>
      <c r="S2" s="105" t="s">
        <v>138</v>
      </c>
      <c r="T2" s="535"/>
      <c r="U2" s="536"/>
    </row>
    <row r="3" spans="2:21" ht="9" customHeight="1">
      <c r="B3" s="9"/>
      <c r="C3" s="9"/>
      <c r="D3" s="9"/>
      <c r="E3" s="9"/>
      <c r="F3" s="9"/>
      <c r="G3" s="9"/>
      <c r="H3" s="9"/>
      <c r="I3" s="9"/>
      <c r="J3" s="9"/>
      <c r="K3" s="9"/>
      <c r="L3" s="9"/>
      <c r="M3" s="9"/>
      <c r="N3" s="9"/>
      <c r="O3" s="9"/>
      <c r="P3" s="9"/>
      <c r="Q3" s="9"/>
      <c r="R3" s="9"/>
      <c r="S3" s="9"/>
      <c r="T3" s="9"/>
      <c r="U3" s="9"/>
    </row>
    <row r="4" spans="2:21" ht="19.5" customHeight="1">
      <c r="B4" s="518" t="s">
        <v>139</v>
      </c>
      <c r="C4" s="519"/>
      <c r="D4" s="519"/>
      <c r="E4" s="519"/>
      <c r="F4" s="503" t="s">
        <v>140</v>
      </c>
      <c r="G4" s="504"/>
      <c r="H4" s="504"/>
      <c r="I4" s="504"/>
      <c r="J4" s="504"/>
      <c r="K4" s="504"/>
      <c r="L4" s="504"/>
      <c r="M4" s="504"/>
      <c r="N4" s="504"/>
      <c r="O4" s="504"/>
      <c r="P4" s="504"/>
      <c r="Q4" s="504"/>
      <c r="R4" s="504"/>
      <c r="S4" s="504"/>
      <c r="T4" s="504"/>
      <c r="U4" s="505"/>
    </row>
    <row r="5" spans="2:21" ht="19.5" customHeight="1">
      <c r="B5" s="520" t="s">
        <v>111</v>
      </c>
      <c r="C5" s="482" t="s">
        <v>109</v>
      </c>
      <c r="D5" s="483"/>
      <c r="E5" s="484"/>
      <c r="F5" s="506">
        <v>38950</v>
      </c>
      <c r="G5" s="507"/>
      <c r="H5" s="507"/>
      <c r="I5" s="507"/>
      <c r="J5" s="507"/>
      <c r="K5" s="507"/>
      <c r="L5" s="507"/>
      <c r="M5" s="507"/>
      <c r="N5" s="507"/>
      <c r="O5" s="507"/>
      <c r="P5" s="507"/>
      <c r="Q5" s="507"/>
      <c r="R5" s="106"/>
      <c r="S5" s="106"/>
      <c r="T5" s="106"/>
      <c r="U5" s="107"/>
    </row>
    <row r="6" spans="2:21" ht="19.5" customHeight="1">
      <c r="B6" s="520"/>
      <c r="C6" s="514" t="s">
        <v>110</v>
      </c>
      <c r="D6" s="438"/>
      <c r="E6" s="439"/>
      <c r="F6" s="521" t="s">
        <v>166</v>
      </c>
      <c r="G6" s="522"/>
      <c r="H6" s="522"/>
      <c r="I6" s="522"/>
      <c r="J6" s="522"/>
      <c r="K6" s="522"/>
      <c r="L6" s="522"/>
      <c r="M6" s="522"/>
      <c r="N6" s="522"/>
      <c r="O6" s="522"/>
      <c r="P6" s="522"/>
      <c r="Q6" s="522"/>
      <c r="R6" s="522"/>
      <c r="S6" s="522"/>
      <c r="T6" s="522"/>
      <c r="U6" s="523"/>
    </row>
    <row r="7" spans="2:23" ht="19.5" customHeight="1">
      <c r="B7" s="520" t="s">
        <v>112</v>
      </c>
      <c r="C7" s="482" t="s">
        <v>58</v>
      </c>
      <c r="D7" s="483"/>
      <c r="E7" s="484"/>
      <c r="F7" s="506">
        <v>38961</v>
      </c>
      <c r="G7" s="507"/>
      <c r="H7" s="507"/>
      <c r="I7" s="507"/>
      <c r="J7" s="507"/>
      <c r="K7" s="507"/>
      <c r="L7" s="507"/>
      <c r="M7" s="507"/>
      <c r="N7" s="507"/>
      <c r="O7" s="507"/>
      <c r="P7" s="507"/>
      <c r="Q7" s="507"/>
      <c r="R7" s="151"/>
      <c r="S7" s="151"/>
      <c r="T7" s="151"/>
      <c r="U7" s="152"/>
      <c r="W7" s="8" t="s">
        <v>167</v>
      </c>
    </row>
    <row r="8" spans="2:23" ht="19.5" customHeight="1">
      <c r="B8" s="520"/>
      <c r="C8" s="514" t="s">
        <v>63</v>
      </c>
      <c r="D8" s="438"/>
      <c r="E8" s="439"/>
      <c r="F8" s="524" t="s">
        <v>168</v>
      </c>
      <c r="G8" s="525"/>
      <c r="H8" s="525"/>
      <c r="I8" s="525"/>
      <c r="J8" s="525"/>
      <c r="K8" s="525"/>
      <c r="L8" s="525"/>
      <c r="M8" s="525"/>
      <c r="N8" s="525"/>
      <c r="O8" s="525"/>
      <c r="P8" s="525"/>
      <c r="Q8" s="525"/>
      <c r="R8" s="525"/>
      <c r="S8" s="525"/>
      <c r="T8" s="525"/>
      <c r="U8" s="526"/>
      <c r="W8" s="8" t="s">
        <v>141</v>
      </c>
    </row>
    <row r="9" spans="2:23" ht="19.5" customHeight="1">
      <c r="B9" s="520" t="s">
        <v>39</v>
      </c>
      <c r="C9" s="489" t="s">
        <v>40</v>
      </c>
      <c r="D9" s="531" t="s">
        <v>41</v>
      </c>
      <c r="E9" s="532"/>
      <c r="F9" s="500" t="s">
        <v>169</v>
      </c>
      <c r="G9" s="500"/>
      <c r="H9" s="500"/>
      <c r="I9" s="500"/>
      <c r="J9" s="500"/>
      <c r="K9" s="500"/>
      <c r="L9" s="500"/>
      <c r="M9" s="500"/>
      <c r="N9" s="500"/>
      <c r="O9" s="500"/>
      <c r="P9" s="500"/>
      <c r="Q9" s="500"/>
      <c r="R9" s="500"/>
      <c r="S9" s="500"/>
      <c r="T9" s="501"/>
      <c r="U9" s="500"/>
      <c r="W9" s="8" t="s">
        <v>142</v>
      </c>
    </row>
    <row r="10" spans="2:23" ht="19.5" customHeight="1">
      <c r="B10" s="520"/>
      <c r="C10" s="489"/>
      <c r="D10" s="508" t="s">
        <v>56</v>
      </c>
      <c r="E10" s="492"/>
      <c r="F10" s="529" t="s">
        <v>160</v>
      </c>
      <c r="G10" s="529"/>
      <c r="H10" s="529"/>
      <c r="I10" s="529"/>
      <c r="J10" s="529"/>
      <c r="K10" s="529"/>
      <c r="L10" s="529"/>
      <c r="M10" s="529"/>
      <c r="N10" s="529"/>
      <c r="O10" s="529"/>
      <c r="P10" s="529"/>
      <c r="Q10" s="529"/>
      <c r="R10" s="529"/>
      <c r="S10" s="529"/>
      <c r="T10" s="530"/>
      <c r="U10" s="529"/>
      <c r="W10" s="8" t="s">
        <v>143</v>
      </c>
    </row>
    <row r="11" spans="2:23" ht="19.5" customHeight="1">
      <c r="B11" s="520"/>
      <c r="C11" s="490"/>
      <c r="D11" s="502" t="s">
        <v>57</v>
      </c>
      <c r="E11" s="465"/>
      <c r="F11" s="527" t="s">
        <v>161</v>
      </c>
      <c r="G11" s="527"/>
      <c r="H11" s="527"/>
      <c r="I11" s="527"/>
      <c r="J11" s="527"/>
      <c r="K11" s="527"/>
      <c r="L11" s="527"/>
      <c r="M11" s="527"/>
      <c r="N11" s="527"/>
      <c r="O11" s="527"/>
      <c r="P11" s="527"/>
      <c r="Q11" s="527"/>
      <c r="R11" s="527"/>
      <c r="S11" s="527"/>
      <c r="T11" s="528"/>
      <c r="U11" s="527"/>
      <c r="W11" s="8" t="s">
        <v>144</v>
      </c>
    </row>
    <row r="12" spans="2:23" ht="19.5" customHeight="1">
      <c r="B12" s="520"/>
      <c r="C12" s="509" t="s">
        <v>31</v>
      </c>
      <c r="D12" s="493" t="s">
        <v>41</v>
      </c>
      <c r="E12" s="494"/>
      <c r="F12" s="515" t="s">
        <v>162</v>
      </c>
      <c r="G12" s="516"/>
      <c r="H12" s="516"/>
      <c r="I12" s="516"/>
      <c r="J12" s="516"/>
      <c r="K12" s="516"/>
      <c r="L12" s="516"/>
      <c r="M12" s="516"/>
      <c r="N12" s="516"/>
      <c r="O12" s="516"/>
      <c r="P12" s="516"/>
      <c r="Q12" s="516"/>
      <c r="R12" s="516"/>
      <c r="S12" s="516"/>
      <c r="T12" s="516"/>
      <c r="U12" s="517"/>
      <c r="W12" s="8" t="s">
        <v>170</v>
      </c>
    </row>
    <row r="13" spans="2:23" ht="19.5" customHeight="1">
      <c r="B13" s="520"/>
      <c r="C13" s="510"/>
      <c r="D13" s="491" t="s">
        <v>56</v>
      </c>
      <c r="E13" s="492"/>
      <c r="F13" s="530" t="s">
        <v>163</v>
      </c>
      <c r="G13" s="540"/>
      <c r="H13" s="540"/>
      <c r="I13" s="540"/>
      <c r="J13" s="540"/>
      <c r="K13" s="540"/>
      <c r="L13" s="540"/>
      <c r="M13" s="540"/>
      <c r="N13" s="540"/>
      <c r="O13" s="540"/>
      <c r="P13" s="540"/>
      <c r="Q13" s="540"/>
      <c r="R13" s="540"/>
      <c r="S13" s="540"/>
      <c r="T13" s="540"/>
      <c r="U13" s="541"/>
      <c r="W13" s="8" t="s">
        <v>145</v>
      </c>
    </row>
    <row r="14" spans="2:21" ht="19.5" customHeight="1">
      <c r="B14" s="520"/>
      <c r="C14" s="510"/>
      <c r="D14" s="544" t="s">
        <v>57</v>
      </c>
      <c r="E14" s="545"/>
      <c r="F14" s="542" t="s">
        <v>164</v>
      </c>
      <c r="G14" s="542"/>
      <c r="H14" s="542"/>
      <c r="I14" s="542"/>
      <c r="J14" s="542"/>
      <c r="K14" s="542"/>
      <c r="L14" s="542"/>
      <c r="M14" s="542"/>
      <c r="N14" s="542"/>
      <c r="O14" s="542"/>
      <c r="P14" s="542"/>
      <c r="Q14" s="542"/>
      <c r="R14" s="542"/>
      <c r="S14" s="542"/>
      <c r="T14" s="543"/>
      <c r="U14" s="542"/>
    </row>
    <row r="15" spans="2:21" ht="19.5" customHeight="1">
      <c r="B15" s="488" t="s">
        <v>42</v>
      </c>
      <c r="C15" s="482" t="s">
        <v>43</v>
      </c>
      <c r="D15" s="483"/>
      <c r="E15" s="484"/>
      <c r="F15" s="153">
        <v>7.55</v>
      </c>
      <c r="G15" s="108" t="s">
        <v>146</v>
      </c>
      <c r="H15" s="108"/>
      <c r="I15" s="108"/>
      <c r="J15" s="108"/>
      <c r="K15" s="109"/>
      <c r="L15" s="109"/>
      <c r="M15" s="109"/>
      <c r="N15" s="109"/>
      <c r="O15" s="109"/>
      <c r="P15" s="109"/>
      <c r="Q15" s="109"/>
      <c r="R15" s="109"/>
      <c r="S15" s="109"/>
      <c r="T15" s="109"/>
      <c r="U15" s="110"/>
    </row>
    <row r="16" spans="2:21" ht="38.25" customHeight="1">
      <c r="B16" s="470"/>
      <c r="C16" s="467" t="s">
        <v>38</v>
      </c>
      <c r="D16" s="468"/>
      <c r="E16" s="469"/>
      <c r="F16" s="511" t="s">
        <v>171</v>
      </c>
      <c r="G16" s="512"/>
      <c r="H16" s="512"/>
      <c r="I16" s="512"/>
      <c r="J16" s="512"/>
      <c r="K16" s="512"/>
      <c r="L16" s="512"/>
      <c r="M16" s="512"/>
      <c r="N16" s="512"/>
      <c r="O16" s="512"/>
      <c r="P16" s="512"/>
      <c r="Q16" s="512"/>
      <c r="R16" s="512"/>
      <c r="S16" s="512"/>
      <c r="T16" s="512"/>
      <c r="U16" s="513"/>
    </row>
    <row r="17" spans="2:23" ht="19.5" customHeight="1">
      <c r="B17" s="470"/>
      <c r="C17" s="467" t="s">
        <v>44</v>
      </c>
      <c r="D17" s="468"/>
      <c r="E17" s="469"/>
      <c r="F17" s="473" t="s">
        <v>172</v>
      </c>
      <c r="G17" s="474"/>
      <c r="H17" s="474"/>
      <c r="I17" s="474"/>
      <c r="J17" s="474"/>
      <c r="K17" s="474"/>
      <c r="L17" s="474"/>
      <c r="M17" s="474"/>
      <c r="N17" s="474"/>
      <c r="O17" s="474"/>
      <c r="P17" s="474"/>
      <c r="Q17" s="474"/>
      <c r="R17" s="474"/>
      <c r="S17" s="474"/>
      <c r="T17" s="474"/>
      <c r="U17" s="475"/>
      <c r="W17" s="8" t="s">
        <v>147</v>
      </c>
    </row>
    <row r="18" spans="2:23" ht="19.5" customHeight="1">
      <c r="B18" s="470"/>
      <c r="C18" s="467" t="s">
        <v>62</v>
      </c>
      <c r="D18" s="468"/>
      <c r="E18" s="469"/>
      <c r="F18" s="473" t="s">
        <v>157</v>
      </c>
      <c r="G18" s="474"/>
      <c r="H18" s="474"/>
      <c r="I18" s="474"/>
      <c r="J18" s="474"/>
      <c r="K18" s="474"/>
      <c r="L18" s="474"/>
      <c r="M18" s="474"/>
      <c r="N18" s="474"/>
      <c r="O18" s="474"/>
      <c r="P18" s="474"/>
      <c r="Q18" s="474"/>
      <c r="R18" s="474"/>
      <c r="S18" s="474"/>
      <c r="T18" s="474"/>
      <c r="U18" s="475"/>
      <c r="W18" s="8" t="s">
        <v>148</v>
      </c>
    </row>
    <row r="19" spans="2:23" ht="19.5" customHeight="1">
      <c r="B19" s="470"/>
      <c r="C19" s="467" t="s">
        <v>191</v>
      </c>
      <c r="D19" s="468"/>
      <c r="E19" s="469"/>
      <c r="F19" s="154">
        <v>32</v>
      </c>
      <c r="G19" s="498" t="s">
        <v>192</v>
      </c>
      <c r="H19" s="498"/>
      <c r="I19" s="498"/>
      <c r="J19" s="472" t="s">
        <v>149</v>
      </c>
      <c r="K19" s="472"/>
      <c r="L19" s="499">
        <v>50</v>
      </c>
      <c r="M19" s="499"/>
      <c r="N19" s="499"/>
      <c r="O19" s="497" t="s">
        <v>192</v>
      </c>
      <c r="P19" s="497"/>
      <c r="Q19" s="497"/>
      <c r="R19" s="112"/>
      <c r="S19" s="111"/>
      <c r="T19" s="111"/>
      <c r="U19" s="114"/>
      <c r="W19" s="8" t="s">
        <v>150</v>
      </c>
    </row>
    <row r="20" spans="2:21" ht="19.5" customHeight="1">
      <c r="B20" s="485" t="s">
        <v>46</v>
      </c>
      <c r="C20" s="486"/>
      <c r="D20" s="486"/>
      <c r="E20" s="487"/>
      <c r="F20" s="480" t="s">
        <v>158</v>
      </c>
      <c r="G20" s="481"/>
      <c r="H20" s="481"/>
      <c r="I20" s="481"/>
      <c r="J20" s="481"/>
      <c r="K20" s="481"/>
      <c r="L20" s="481"/>
      <c r="M20" s="481"/>
      <c r="N20" s="481"/>
      <c r="O20" s="481"/>
      <c r="P20" s="481"/>
      <c r="Q20" s="481"/>
      <c r="R20" s="481"/>
      <c r="S20" s="163" t="s">
        <v>151</v>
      </c>
      <c r="T20" s="163"/>
      <c r="U20" s="164"/>
    </row>
    <row r="21" spans="2:23" ht="19.5" customHeight="1">
      <c r="B21" s="495" t="s">
        <v>197</v>
      </c>
      <c r="C21" s="482" t="s">
        <v>36</v>
      </c>
      <c r="D21" s="483"/>
      <c r="E21" s="484"/>
      <c r="F21" s="476" t="s">
        <v>165</v>
      </c>
      <c r="G21" s="477"/>
      <c r="H21" s="477"/>
      <c r="I21" s="477"/>
      <c r="J21" s="477"/>
      <c r="K21" s="477"/>
      <c r="L21" s="477"/>
      <c r="M21" s="477"/>
      <c r="N21" s="477"/>
      <c r="O21" s="477"/>
      <c r="P21" s="477"/>
      <c r="Q21" s="477"/>
      <c r="R21" s="477"/>
      <c r="S21" s="477"/>
      <c r="T21" s="477"/>
      <c r="U21" s="478"/>
      <c r="W21" s="8" t="s">
        <v>152</v>
      </c>
    </row>
    <row r="22" spans="2:23" ht="19.5" customHeight="1">
      <c r="B22" s="496"/>
      <c r="C22" s="467" t="s">
        <v>332</v>
      </c>
      <c r="D22" s="468"/>
      <c r="E22" s="469"/>
      <c r="F22" s="307">
        <v>38</v>
      </c>
      <c r="G22" s="316" t="s">
        <v>59</v>
      </c>
      <c r="H22" s="316"/>
      <c r="I22" s="384" t="s">
        <v>149</v>
      </c>
      <c r="J22" s="384"/>
      <c r="K22" s="389">
        <v>40</v>
      </c>
      <c r="L22" s="389"/>
      <c r="M22" s="389"/>
      <c r="N22" s="316" t="s">
        <v>59</v>
      </c>
      <c r="O22" s="113"/>
      <c r="P22" s="113"/>
      <c r="Q22" s="113"/>
      <c r="R22" s="113"/>
      <c r="S22" s="113"/>
      <c r="T22" s="113"/>
      <c r="U22" s="114"/>
      <c r="W22" s="115">
        <v>0</v>
      </c>
    </row>
    <row r="23" spans="2:23" ht="19.5" customHeight="1">
      <c r="B23" s="470" t="s">
        <v>47</v>
      </c>
      <c r="C23" s="502" t="s">
        <v>48</v>
      </c>
      <c r="D23" s="464"/>
      <c r="E23" s="465"/>
      <c r="F23" s="161">
        <v>6.92</v>
      </c>
      <c r="G23" s="155" t="s">
        <v>92</v>
      </c>
      <c r="H23" s="162"/>
      <c r="I23" s="162"/>
      <c r="J23" s="162"/>
      <c r="K23" s="155"/>
      <c r="L23" s="155"/>
      <c r="M23" s="155"/>
      <c r="N23" s="155"/>
      <c r="O23" s="155"/>
      <c r="P23" s="155"/>
      <c r="Q23" s="155"/>
      <c r="R23" s="155"/>
      <c r="S23" s="155"/>
      <c r="T23" s="155"/>
      <c r="U23" s="157"/>
      <c r="W23" s="116"/>
    </row>
    <row r="24" spans="2:21" ht="19.5" customHeight="1">
      <c r="B24" s="470"/>
      <c r="C24" s="467" t="s">
        <v>49</v>
      </c>
      <c r="D24" s="468"/>
      <c r="E24" s="469"/>
      <c r="F24" s="117"/>
      <c r="G24" s="113" t="s">
        <v>60</v>
      </c>
      <c r="H24" s="118"/>
      <c r="I24" s="118"/>
      <c r="J24" s="118"/>
      <c r="K24" s="113"/>
      <c r="L24" s="113"/>
      <c r="M24" s="113"/>
      <c r="N24" s="113"/>
      <c r="O24" s="113"/>
      <c r="P24" s="113"/>
      <c r="Q24" s="113"/>
      <c r="R24" s="113"/>
      <c r="S24" s="113"/>
      <c r="T24" s="113"/>
      <c r="U24" s="114"/>
    </row>
    <row r="25" spans="2:21" ht="19.5" customHeight="1">
      <c r="B25" s="470"/>
      <c r="C25" s="467" t="s">
        <v>50</v>
      </c>
      <c r="D25" s="468"/>
      <c r="E25" s="469"/>
      <c r="F25" s="117">
        <v>0.42</v>
      </c>
      <c r="G25" s="113" t="s">
        <v>93</v>
      </c>
      <c r="H25" s="118"/>
      <c r="I25" s="118"/>
      <c r="J25" s="118"/>
      <c r="K25" s="466" t="s">
        <v>14</v>
      </c>
      <c r="L25" s="466"/>
      <c r="M25" s="466"/>
      <c r="N25" s="466"/>
      <c r="O25" s="479">
        <v>80</v>
      </c>
      <c r="P25" s="479"/>
      <c r="Q25" s="113" t="s">
        <v>59</v>
      </c>
      <c r="R25" s="119"/>
      <c r="S25" s="120"/>
      <c r="T25" s="120"/>
      <c r="U25" s="114"/>
    </row>
    <row r="26" spans="2:21" ht="19.5" customHeight="1">
      <c r="B26" s="470"/>
      <c r="C26" s="467" t="s">
        <v>51</v>
      </c>
      <c r="D26" s="468"/>
      <c r="E26" s="469"/>
      <c r="F26" s="117"/>
      <c r="G26" s="113" t="s">
        <v>10</v>
      </c>
      <c r="H26" s="118"/>
      <c r="I26" s="118"/>
      <c r="J26" s="118"/>
      <c r="K26" s="113"/>
      <c r="L26" s="113"/>
      <c r="M26" s="113"/>
      <c r="N26" s="113"/>
      <c r="O26" s="113"/>
      <c r="P26" s="113"/>
      <c r="Q26" s="113"/>
      <c r="R26" s="113"/>
      <c r="S26" s="113"/>
      <c r="T26" s="113"/>
      <c r="U26" s="114"/>
    </row>
    <row r="27" spans="2:21" ht="19.5" customHeight="1">
      <c r="B27" s="470"/>
      <c r="C27" s="467" t="s">
        <v>52</v>
      </c>
      <c r="D27" s="468"/>
      <c r="E27" s="469"/>
      <c r="F27" s="121">
        <v>130</v>
      </c>
      <c r="G27" s="113" t="s">
        <v>94</v>
      </c>
      <c r="H27" s="122"/>
      <c r="I27" s="122"/>
      <c r="J27" s="122"/>
      <c r="K27" s="113"/>
      <c r="L27" s="113"/>
      <c r="M27" s="113"/>
      <c r="N27" s="113"/>
      <c r="O27" s="113"/>
      <c r="P27" s="113"/>
      <c r="Q27" s="113"/>
      <c r="R27" s="113"/>
      <c r="S27" s="113"/>
      <c r="T27" s="113"/>
      <c r="U27" s="114"/>
    </row>
    <row r="28" spans="2:21" ht="19.5" customHeight="1">
      <c r="B28" s="470"/>
      <c r="C28" s="467" t="s">
        <v>53</v>
      </c>
      <c r="D28" s="468"/>
      <c r="E28" s="469"/>
      <c r="F28" s="121">
        <v>200</v>
      </c>
      <c r="G28" s="113" t="s">
        <v>95</v>
      </c>
      <c r="H28" s="122"/>
      <c r="I28" s="122"/>
      <c r="J28" s="372" t="s">
        <v>252</v>
      </c>
      <c r="K28" s="372"/>
      <c r="L28" s="372"/>
      <c r="M28" s="372"/>
      <c r="N28" s="372"/>
      <c r="O28" s="372"/>
      <c r="P28" s="325"/>
      <c r="Q28" s="325"/>
      <c r="R28" s="325"/>
      <c r="S28" s="325" t="s">
        <v>253</v>
      </c>
      <c r="T28" s="325"/>
      <c r="U28" s="114"/>
    </row>
    <row r="29" spans="2:21" ht="19.5" customHeight="1">
      <c r="B29" s="470"/>
      <c r="C29" s="467" t="s">
        <v>54</v>
      </c>
      <c r="D29" s="468"/>
      <c r="E29" s="469"/>
      <c r="F29" s="142">
        <v>7.55</v>
      </c>
      <c r="G29" s="140" t="s">
        <v>60</v>
      </c>
      <c r="H29" s="143"/>
      <c r="I29" s="143"/>
      <c r="J29" s="354" t="s">
        <v>274</v>
      </c>
      <c r="K29" s="354"/>
      <c r="L29" s="354"/>
      <c r="M29" s="354"/>
      <c r="N29" s="354"/>
      <c r="O29" s="355">
        <v>1</v>
      </c>
      <c r="P29" s="355"/>
      <c r="Q29" s="140" t="s">
        <v>272</v>
      </c>
      <c r="R29" s="140"/>
      <c r="S29" s="140"/>
      <c r="T29" s="140"/>
      <c r="U29" s="141"/>
    </row>
    <row r="30" spans="2:21" ht="19.5" customHeight="1">
      <c r="B30" s="470"/>
      <c r="C30" s="467" t="s">
        <v>55</v>
      </c>
      <c r="D30" s="468"/>
      <c r="E30" s="469"/>
      <c r="F30" s="435" t="s">
        <v>267</v>
      </c>
      <c r="G30" s="436"/>
      <c r="H30" s="436"/>
      <c r="I30" s="436"/>
      <c r="J30" s="436"/>
      <c r="K30" s="436"/>
      <c r="L30" s="436"/>
      <c r="M30" s="436"/>
      <c r="N30" s="436"/>
      <c r="O30" s="436"/>
      <c r="P30" s="436"/>
      <c r="Q30" s="436"/>
      <c r="R30" s="436"/>
      <c r="S30" s="436"/>
      <c r="T30" s="436"/>
      <c r="U30" s="437"/>
    </row>
    <row r="31" spans="2:21" ht="19.5" customHeight="1">
      <c r="B31" s="348"/>
      <c r="C31" s="471"/>
      <c r="D31" s="356"/>
      <c r="E31" s="357"/>
      <c r="F31" s="435"/>
      <c r="G31" s="356"/>
      <c r="H31" s="356"/>
      <c r="I31" s="356"/>
      <c r="J31" s="356"/>
      <c r="K31" s="356"/>
      <c r="L31" s="356"/>
      <c r="M31" s="356"/>
      <c r="N31" s="356"/>
      <c r="O31" s="356"/>
      <c r="P31" s="356"/>
      <c r="Q31" s="356"/>
      <c r="R31" s="356"/>
      <c r="S31" s="356"/>
      <c r="T31" s="356"/>
      <c r="U31" s="357"/>
    </row>
    <row r="32" spans="2:21" ht="19.5" customHeight="1">
      <c r="B32" s="464" t="s">
        <v>91</v>
      </c>
      <c r="C32" s="464"/>
      <c r="D32" s="464"/>
      <c r="E32" s="465"/>
      <c r="F32" s="460">
        <v>4721000</v>
      </c>
      <c r="G32" s="461"/>
      <c r="H32" s="461"/>
      <c r="I32" s="461"/>
      <c r="J32" s="461"/>
      <c r="K32" s="463" t="s">
        <v>79</v>
      </c>
      <c r="L32" s="463"/>
      <c r="M32" s="156"/>
      <c r="N32" s="156"/>
      <c r="O32" s="155"/>
      <c r="P32" s="155"/>
      <c r="Q32" s="155"/>
      <c r="R32" s="155"/>
      <c r="S32" s="155"/>
      <c r="T32" s="155"/>
      <c r="U32" s="157"/>
    </row>
    <row r="33" spans="2:21" ht="19.5" customHeight="1">
      <c r="B33" s="438" t="s">
        <v>64</v>
      </c>
      <c r="C33" s="438"/>
      <c r="D33" s="438"/>
      <c r="E33" s="439"/>
      <c r="F33" s="458">
        <v>625298</v>
      </c>
      <c r="G33" s="459"/>
      <c r="H33" s="459"/>
      <c r="I33" s="459"/>
      <c r="J33" s="459"/>
      <c r="K33" s="462" t="s">
        <v>61</v>
      </c>
      <c r="L33" s="462"/>
      <c r="M33" s="462"/>
      <c r="N33" s="462"/>
      <c r="O33" s="123"/>
      <c r="P33" s="123"/>
      <c r="Q33" s="123"/>
      <c r="R33" s="123"/>
      <c r="S33" s="123"/>
      <c r="T33" s="123"/>
      <c r="U33" s="124"/>
    </row>
    <row r="34" spans="2:21" ht="19.5" customHeight="1">
      <c r="B34" s="440" t="s">
        <v>11</v>
      </c>
      <c r="C34" s="441"/>
      <c r="D34" s="441"/>
      <c r="E34" s="442"/>
      <c r="F34" s="449" t="s">
        <v>311</v>
      </c>
      <c r="G34" s="450"/>
      <c r="H34" s="450"/>
      <c r="I34" s="450"/>
      <c r="J34" s="450"/>
      <c r="K34" s="450"/>
      <c r="L34" s="450"/>
      <c r="M34" s="450"/>
      <c r="N34" s="450"/>
      <c r="O34" s="450"/>
      <c r="P34" s="450"/>
      <c r="Q34" s="450"/>
      <c r="R34" s="450"/>
      <c r="S34" s="450"/>
      <c r="T34" s="450"/>
      <c r="U34" s="451"/>
    </row>
    <row r="35" spans="2:21" ht="19.5" customHeight="1">
      <c r="B35" s="443"/>
      <c r="C35" s="444"/>
      <c r="D35" s="444"/>
      <c r="E35" s="445"/>
      <c r="F35" s="452"/>
      <c r="G35" s="453"/>
      <c r="H35" s="453"/>
      <c r="I35" s="453"/>
      <c r="J35" s="453"/>
      <c r="K35" s="453"/>
      <c r="L35" s="453"/>
      <c r="M35" s="453"/>
      <c r="N35" s="453"/>
      <c r="O35" s="453"/>
      <c r="P35" s="453"/>
      <c r="Q35" s="453"/>
      <c r="R35" s="453"/>
      <c r="S35" s="453"/>
      <c r="T35" s="453"/>
      <c r="U35" s="454"/>
    </row>
    <row r="36" spans="2:21" ht="19.5" customHeight="1">
      <c r="B36" s="443"/>
      <c r="C36" s="444"/>
      <c r="D36" s="444"/>
      <c r="E36" s="445"/>
      <c r="F36" s="452"/>
      <c r="G36" s="453"/>
      <c r="H36" s="453"/>
      <c r="I36" s="453"/>
      <c r="J36" s="453"/>
      <c r="K36" s="453"/>
      <c r="L36" s="453"/>
      <c r="M36" s="453"/>
      <c r="N36" s="453"/>
      <c r="O36" s="453"/>
      <c r="P36" s="453"/>
      <c r="Q36" s="453"/>
      <c r="R36" s="453"/>
      <c r="S36" s="453"/>
      <c r="T36" s="453"/>
      <c r="U36" s="454"/>
    </row>
    <row r="37" spans="2:21" ht="19.5" customHeight="1">
      <c r="B37" s="446"/>
      <c r="C37" s="447"/>
      <c r="D37" s="447"/>
      <c r="E37" s="448"/>
      <c r="F37" s="455"/>
      <c r="G37" s="456"/>
      <c r="H37" s="456"/>
      <c r="I37" s="456"/>
      <c r="J37" s="456"/>
      <c r="K37" s="456"/>
      <c r="L37" s="456"/>
      <c r="M37" s="456"/>
      <c r="N37" s="456"/>
      <c r="O37" s="456"/>
      <c r="P37" s="456"/>
      <c r="Q37" s="456"/>
      <c r="R37" s="456"/>
      <c r="S37" s="456"/>
      <c r="T37" s="456"/>
      <c r="U37" s="457"/>
    </row>
    <row r="38" spans="2:21" ht="14.25">
      <c r="B38" s="331" t="s">
        <v>159</v>
      </c>
      <c r="C38" s="331"/>
      <c r="D38" s="331"/>
      <c r="E38" s="331"/>
      <c r="F38" s="331"/>
      <c r="G38" s="331"/>
      <c r="H38" s="331"/>
      <c r="I38" s="331"/>
      <c r="J38" s="331"/>
      <c r="K38" s="331"/>
      <c r="L38" s="331"/>
      <c r="M38" s="331"/>
      <c r="N38" s="331"/>
      <c r="O38" s="331"/>
      <c r="P38" s="331"/>
      <c r="Q38" s="331"/>
      <c r="R38" s="331"/>
      <c r="S38" s="331"/>
      <c r="T38" s="331"/>
      <c r="U38" s="331"/>
    </row>
    <row r="39" spans="2:21" ht="19.5" customHeight="1">
      <c r="B39" s="321" t="s">
        <v>154</v>
      </c>
      <c r="C39" s="321"/>
      <c r="D39" s="321"/>
      <c r="E39" s="321"/>
      <c r="F39" s="321"/>
      <c r="G39" s="321"/>
      <c r="H39" s="321"/>
      <c r="I39" s="321"/>
      <c r="J39" s="321"/>
      <c r="K39" s="321"/>
      <c r="L39" s="321"/>
      <c r="M39" s="321"/>
      <c r="N39" s="321"/>
      <c r="O39" s="321"/>
      <c r="P39" s="321"/>
      <c r="Q39" s="321"/>
      <c r="R39" s="321"/>
      <c r="S39" s="321"/>
      <c r="T39" s="321"/>
      <c r="U39" s="321"/>
    </row>
    <row r="40" ht="19.5" customHeight="1">
      <c r="B40" s="305" t="s">
        <v>314</v>
      </c>
    </row>
    <row r="41" spans="2:21" ht="19.5" customHeight="1">
      <c r="B41" s="321" t="s">
        <v>312</v>
      </c>
      <c r="C41" s="321"/>
      <c r="D41" s="321"/>
      <c r="E41" s="321"/>
      <c r="F41" s="321"/>
      <c r="G41" s="321"/>
      <c r="H41" s="321"/>
      <c r="I41" s="321"/>
      <c r="J41" s="321"/>
      <c r="K41" s="321"/>
      <c r="L41" s="321"/>
      <c r="M41" s="321"/>
      <c r="N41" s="321"/>
      <c r="O41" s="321"/>
      <c r="P41" s="321"/>
      <c r="Q41" s="321"/>
      <c r="R41" s="321"/>
      <c r="S41" s="321"/>
      <c r="T41" s="321"/>
      <c r="U41" s="321"/>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sheetData>
  <sheetProtection/>
  <mergeCells count="81">
    <mergeCell ref="B41:U41"/>
    <mergeCell ref="J2:M2"/>
    <mergeCell ref="T2:U2"/>
    <mergeCell ref="N2:P2"/>
    <mergeCell ref="F13:U13"/>
    <mergeCell ref="F14:U14"/>
    <mergeCell ref="B5:B6"/>
    <mergeCell ref="C6:E6"/>
    <mergeCell ref="C7:E7"/>
    <mergeCell ref="D14:E14"/>
    <mergeCell ref="B7:B8"/>
    <mergeCell ref="F6:U6"/>
    <mergeCell ref="F5:Q5"/>
    <mergeCell ref="F8:U8"/>
    <mergeCell ref="F11:U11"/>
    <mergeCell ref="F10:U10"/>
    <mergeCell ref="B9:B14"/>
    <mergeCell ref="D9:E9"/>
    <mergeCell ref="F4:U4"/>
    <mergeCell ref="F7:Q7"/>
    <mergeCell ref="B39:U39"/>
    <mergeCell ref="D10:E10"/>
    <mergeCell ref="D11:E11"/>
    <mergeCell ref="C12:C14"/>
    <mergeCell ref="F16:U16"/>
    <mergeCell ref="C8:E8"/>
    <mergeCell ref="F12:U12"/>
    <mergeCell ref="B4:E4"/>
    <mergeCell ref="B21:B22"/>
    <mergeCell ref="C18:E18"/>
    <mergeCell ref="C5:E5"/>
    <mergeCell ref="C26:E26"/>
    <mergeCell ref="F18:U18"/>
    <mergeCell ref="O19:Q19"/>
    <mergeCell ref="G19:I19"/>
    <mergeCell ref="L19:N19"/>
    <mergeCell ref="F9:U9"/>
    <mergeCell ref="C23:E23"/>
    <mergeCell ref="B15:B19"/>
    <mergeCell ref="C9:C11"/>
    <mergeCell ref="C16:E16"/>
    <mergeCell ref="D13:E13"/>
    <mergeCell ref="C19:E19"/>
    <mergeCell ref="C15:E15"/>
    <mergeCell ref="D12:E12"/>
    <mergeCell ref="F17:U17"/>
    <mergeCell ref="F21:U21"/>
    <mergeCell ref="O25:P25"/>
    <mergeCell ref="C24:E24"/>
    <mergeCell ref="C25:E25"/>
    <mergeCell ref="F20:R20"/>
    <mergeCell ref="C22:E22"/>
    <mergeCell ref="C17:E17"/>
    <mergeCell ref="C21:E21"/>
    <mergeCell ref="B20:E20"/>
    <mergeCell ref="C31:E31"/>
    <mergeCell ref="C28:E28"/>
    <mergeCell ref="J29:N29"/>
    <mergeCell ref="O29:P29"/>
    <mergeCell ref="C30:E30"/>
    <mergeCell ref="J19:K19"/>
    <mergeCell ref="B32:E32"/>
    <mergeCell ref="I22:J22"/>
    <mergeCell ref="K22:M22"/>
    <mergeCell ref="P28:R28"/>
    <mergeCell ref="S28:T28"/>
    <mergeCell ref="K25:N25"/>
    <mergeCell ref="C29:E29"/>
    <mergeCell ref="C27:E27"/>
    <mergeCell ref="J28:O28"/>
    <mergeCell ref="B23:B31"/>
    <mergeCell ref="B38:U38"/>
    <mergeCell ref="F30:U30"/>
    <mergeCell ref="B33:E33"/>
    <mergeCell ref="B34:E37"/>
    <mergeCell ref="F34:U37"/>
    <mergeCell ref="F33:J33"/>
    <mergeCell ref="F32:J32"/>
    <mergeCell ref="K33:N33"/>
    <mergeCell ref="F31:U31"/>
    <mergeCell ref="K32:L32"/>
  </mergeCells>
  <dataValidations count="1">
    <dataValidation type="list" allowBlank="1" showInputMessage="1" showErrorMessage="1" errorTitle="事業区分" error="プルダウンの選択肢より選択してください。" sqref="F20:R20">
      <formula1>$W$12:$W$13</formula1>
    </dataValidation>
  </dataValidations>
  <printOptions/>
  <pageMargins left="0.7874015748031497" right="0.5905511811023623" top="0.7874015748031497" bottom="0.3937007874015748" header="0.5118110236220472" footer="0.5118110236220472"/>
  <pageSetup fitToHeight="1"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O719"/>
  <sheetViews>
    <sheetView view="pageBreakPreview" zoomScale="85" zoomScaleSheetLayoutView="85" zoomScalePageLayoutView="0" workbookViewId="0" topLeftCell="A1">
      <selection activeCell="A2" sqref="A1:IV16384"/>
    </sheetView>
  </sheetViews>
  <sheetFormatPr defaultColWidth="9.00390625" defaultRowHeight="13.5"/>
  <cols>
    <col min="1" max="1" width="8.50390625" style="219" customWidth="1"/>
    <col min="2" max="5" width="9.00390625" style="219" customWidth="1"/>
    <col min="6" max="6" width="9.625" style="219" bestFit="1" customWidth="1"/>
    <col min="7" max="9" width="9.25390625" style="219" bestFit="1" customWidth="1"/>
    <col min="10" max="13" width="9.00390625" style="219" customWidth="1"/>
    <col min="14" max="14" width="18.125" style="219" hidden="1" customWidth="1"/>
    <col min="15" max="15" width="9.00390625" style="219" hidden="1" customWidth="1"/>
    <col min="16" max="16384" width="9.00390625" style="219" customWidth="1"/>
  </cols>
  <sheetData>
    <row r="2" spans="1:12" ht="19.5" customHeight="1">
      <c r="A2" s="67" t="s">
        <v>105</v>
      </c>
      <c r="B2" s="67"/>
      <c r="C2" s="67"/>
      <c r="E2" s="67"/>
      <c r="F2" s="67"/>
      <c r="G2" s="67"/>
      <c r="H2" s="67"/>
      <c r="I2" s="67"/>
      <c r="J2" s="67"/>
      <c r="K2" s="67"/>
      <c r="L2" s="67"/>
    </row>
    <row r="3" spans="1:12" ht="19.5" customHeight="1">
      <c r="A3" s="67"/>
      <c r="B3" s="67"/>
      <c r="C3" s="67"/>
      <c r="D3" s="15" t="s">
        <v>97</v>
      </c>
      <c r="E3" s="67"/>
      <c r="F3" s="67"/>
      <c r="G3" s="67"/>
      <c r="H3" s="67"/>
      <c r="I3" s="67"/>
      <c r="J3" s="67"/>
      <c r="K3" s="67"/>
      <c r="L3" s="67"/>
    </row>
    <row r="4" spans="1:12" ht="19.5" customHeight="1">
      <c r="A4" s="67" t="s">
        <v>96</v>
      </c>
      <c r="B4" s="67"/>
      <c r="C4" s="67"/>
      <c r="D4" s="67"/>
      <c r="E4" s="67"/>
      <c r="F4" s="67"/>
      <c r="G4" s="67"/>
      <c r="H4" s="67"/>
      <c r="I4" s="67"/>
      <c r="J4" s="67"/>
      <c r="K4" s="67"/>
      <c r="L4" s="67"/>
    </row>
    <row r="5" spans="1:12" ht="19.5" customHeight="1">
      <c r="A5" s="67"/>
      <c r="B5" s="67"/>
      <c r="C5" s="67"/>
      <c r="D5" s="67"/>
      <c r="E5" s="67"/>
      <c r="F5" s="67"/>
      <c r="G5" s="67"/>
      <c r="H5" s="67"/>
      <c r="I5" s="67"/>
      <c r="J5" s="67"/>
      <c r="K5" s="67"/>
      <c r="L5" s="67"/>
    </row>
    <row r="6" spans="1:15" ht="19.5" customHeight="1">
      <c r="A6" s="588" t="s">
        <v>87</v>
      </c>
      <c r="B6" s="589"/>
      <c r="C6" s="589"/>
      <c r="D6" s="589"/>
      <c r="E6" s="589"/>
      <c r="F6" s="589"/>
      <c r="G6" s="589"/>
      <c r="H6" s="589"/>
      <c r="I6" s="589"/>
      <c r="J6" s="589"/>
      <c r="K6" s="590"/>
      <c r="L6" s="223"/>
      <c r="O6" s="220"/>
    </row>
    <row r="7" spans="1:15" ht="19.5" customHeight="1">
      <c r="A7" s="591"/>
      <c r="B7" s="592"/>
      <c r="C7" s="592"/>
      <c r="D7" s="592"/>
      <c r="E7" s="592"/>
      <c r="F7" s="592"/>
      <c r="G7" s="592"/>
      <c r="H7" s="592"/>
      <c r="I7" s="592"/>
      <c r="J7" s="592"/>
      <c r="K7" s="593"/>
      <c r="L7" s="223"/>
      <c r="O7" s="220"/>
    </row>
    <row r="8" spans="1:12" ht="19.5" customHeight="1">
      <c r="A8" s="591"/>
      <c r="B8" s="592"/>
      <c r="C8" s="592"/>
      <c r="D8" s="592"/>
      <c r="E8" s="592"/>
      <c r="F8" s="592"/>
      <c r="G8" s="592"/>
      <c r="H8" s="592"/>
      <c r="I8" s="592"/>
      <c r="J8" s="592"/>
      <c r="K8" s="593"/>
      <c r="L8" s="223"/>
    </row>
    <row r="9" spans="1:12" ht="19.5" customHeight="1">
      <c r="A9" s="591"/>
      <c r="B9" s="592"/>
      <c r="C9" s="592"/>
      <c r="D9" s="592"/>
      <c r="E9" s="592"/>
      <c r="F9" s="592"/>
      <c r="G9" s="592"/>
      <c r="H9" s="592"/>
      <c r="I9" s="592"/>
      <c r="J9" s="592"/>
      <c r="K9" s="593"/>
      <c r="L9" s="223"/>
    </row>
    <row r="10" spans="1:12" ht="19.5" customHeight="1">
      <c r="A10" s="591"/>
      <c r="B10" s="592"/>
      <c r="C10" s="592"/>
      <c r="D10" s="592"/>
      <c r="E10" s="592"/>
      <c r="F10" s="592"/>
      <c r="G10" s="592"/>
      <c r="H10" s="592"/>
      <c r="I10" s="592"/>
      <c r="J10" s="592"/>
      <c r="K10" s="593"/>
      <c r="L10" s="223"/>
    </row>
    <row r="11" spans="1:12" ht="19.5" customHeight="1">
      <c r="A11" s="591"/>
      <c r="B11" s="592"/>
      <c r="C11" s="592"/>
      <c r="D11" s="592"/>
      <c r="E11" s="592"/>
      <c r="F11" s="592"/>
      <c r="G11" s="592"/>
      <c r="H11" s="592"/>
      <c r="I11" s="592"/>
      <c r="J11" s="592"/>
      <c r="K11" s="593"/>
      <c r="L11" s="223"/>
    </row>
    <row r="12" spans="1:12" ht="19.5" customHeight="1">
      <c r="A12" s="591"/>
      <c r="B12" s="592"/>
      <c r="C12" s="592"/>
      <c r="D12" s="592"/>
      <c r="E12" s="592"/>
      <c r="F12" s="592"/>
      <c r="G12" s="592"/>
      <c r="H12" s="592"/>
      <c r="I12" s="592"/>
      <c r="J12" s="592"/>
      <c r="K12" s="593"/>
      <c r="L12" s="223"/>
    </row>
    <row r="13" spans="1:12" ht="19.5" customHeight="1">
      <c r="A13" s="591"/>
      <c r="B13" s="592"/>
      <c r="C13" s="592"/>
      <c r="D13" s="592"/>
      <c r="E13" s="592"/>
      <c r="F13" s="592"/>
      <c r="G13" s="592"/>
      <c r="H13" s="592"/>
      <c r="I13" s="592"/>
      <c r="J13" s="592"/>
      <c r="K13" s="593"/>
      <c r="L13" s="223"/>
    </row>
    <row r="14" spans="1:12" ht="19.5" customHeight="1">
      <c r="A14" s="591"/>
      <c r="B14" s="592"/>
      <c r="C14" s="592"/>
      <c r="D14" s="592"/>
      <c r="E14" s="592"/>
      <c r="F14" s="592"/>
      <c r="G14" s="592"/>
      <c r="H14" s="592"/>
      <c r="I14" s="592"/>
      <c r="J14" s="592"/>
      <c r="K14" s="593"/>
      <c r="L14" s="223"/>
    </row>
    <row r="15" spans="1:12" ht="19.5" customHeight="1">
      <c r="A15" s="591"/>
      <c r="B15" s="592"/>
      <c r="C15" s="592"/>
      <c r="D15" s="592"/>
      <c r="E15" s="592"/>
      <c r="F15" s="592"/>
      <c r="G15" s="592"/>
      <c r="H15" s="592"/>
      <c r="I15" s="592"/>
      <c r="J15" s="592"/>
      <c r="K15" s="593"/>
      <c r="L15" s="223"/>
    </row>
    <row r="16" spans="1:12" ht="19.5" customHeight="1">
      <c r="A16" s="591"/>
      <c r="B16" s="592"/>
      <c r="C16" s="592"/>
      <c r="D16" s="592"/>
      <c r="E16" s="592"/>
      <c r="F16" s="592"/>
      <c r="G16" s="592"/>
      <c r="H16" s="592"/>
      <c r="I16" s="592"/>
      <c r="J16" s="592"/>
      <c r="K16" s="593"/>
      <c r="L16" s="223"/>
    </row>
    <row r="17" spans="1:12" ht="19.5" customHeight="1">
      <c r="A17" s="591"/>
      <c r="B17" s="592"/>
      <c r="C17" s="592"/>
      <c r="D17" s="592"/>
      <c r="E17" s="592"/>
      <c r="F17" s="592"/>
      <c r="G17" s="592"/>
      <c r="H17" s="592"/>
      <c r="I17" s="592"/>
      <c r="J17" s="592"/>
      <c r="K17" s="593"/>
      <c r="L17" s="223"/>
    </row>
    <row r="18" spans="1:12" ht="19.5" customHeight="1">
      <c r="A18" s="591"/>
      <c r="B18" s="592"/>
      <c r="C18" s="592"/>
      <c r="D18" s="592"/>
      <c r="E18" s="592"/>
      <c r="F18" s="592"/>
      <c r="G18" s="592"/>
      <c r="H18" s="592"/>
      <c r="I18" s="592"/>
      <c r="J18" s="592"/>
      <c r="K18" s="593"/>
      <c r="L18" s="223"/>
    </row>
    <row r="19" spans="1:12" ht="19.5" customHeight="1">
      <c r="A19" s="591"/>
      <c r="B19" s="592"/>
      <c r="C19" s="592"/>
      <c r="D19" s="592"/>
      <c r="E19" s="592"/>
      <c r="F19" s="592"/>
      <c r="G19" s="592"/>
      <c r="H19" s="592"/>
      <c r="I19" s="592"/>
      <c r="J19" s="592"/>
      <c r="K19" s="593"/>
      <c r="L19" s="223"/>
    </row>
    <row r="20" spans="1:12" ht="19.5" customHeight="1">
      <c r="A20" s="591"/>
      <c r="B20" s="592"/>
      <c r="C20" s="592"/>
      <c r="D20" s="592"/>
      <c r="E20" s="592"/>
      <c r="F20" s="592"/>
      <c r="G20" s="592"/>
      <c r="H20" s="592"/>
      <c r="I20" s="592"/>
      <c r="J20" s="592"/>
      <c r="K20" s="593"/>
      <c r="L20" s="223"/>
    </row>
    <row r="21" spans="1:12" ht="19.5" customHeight="1">
      <c r="A21" s="591"/>
      <c r="B21" s="592"/>
      <c r="C21" s="592"/>
      <c r="D21" s="592"/>
      <c r="E21" s="592"/>
      <c r="F21" s="592"/>
      <c r="G21" s="592"/>
      <c r="H21" s="592"/>
      <c r="I21" s="592"/>
      <c r="J21" s="592"/>
      <c r="K21" s="593"/>
      <c r="L21" s="223"/>
    </row>
    <row r="22" spans="1:12" ht="19.5" customHeight="1">
      <c r="A22" s="591"/>
      <c r="B22" s="592"/>
      <c r="C22" s="592"/>
      <c r="D22" s="592"/>
      <c r="E22" s="592"/>
      <c r="F22" s="592"/>
      <c r="G22" s="592"/>
      <c r="H22" s="592"/>
      <c r="I22" s="592"/>
      <c r="J22" s="592"/>
      <c r="K22" s="593"/>
      <c r="L22" s="223"/>
    </row>
    <row r="23" spans="1:12" ht="19.5" customHeight="1">
      <c r="A23" s="591"/>
      <c r="B23" s="592"/>
      <c r="C23" s="592"/>
      <c r="D23" s="592"/>
      <c r="E23" s="592"/>
      <c r="F23" s="592"/>
      <c r="G23" s="592"/>
      <c r="H23" s="592"/>
      <c r="I23" s="592"/>
      <c r="J23" s="592"/>
      <c r="K23" s="593"/>
      <c r="L23" s="223"/>
    </row>
    <row r="24" spans="1:12" ht="19.5" customHeight="1">
      <c r="A24" s="591"/>
      <c r="B24" s="592"/>
      <c r="C24" s="592"/>
      <c r="D24" s="592"/>
      <c r="E24" s="592"/>
      <c r="F24" s="592"/>
      <c r="G24" s="592"/>
      <c r="H24" s="592"/>
      <c r="I24" s="592"/>
      <c r="J24" s="592"/>
      <c r="K24" s="593"/>
      <c r="L24" s="223"/>
    </row>
    <row r="25" spans="1:12" ht="19.5" customHeight="1">
      <c r="A25" s="591"/>
      <c r="B25" s="592"/>
      <c r="C25" s="592"/>
      <c r="D25" s="592"/>
      <c r="E25" s="592"/>
      <c r="F25" s="592"/>
      <c r="G25" s="592"/>
      <c r="H25" s="592"/>
      <c r="I25" s="592"/>
      <c r="J25" s="592"/>
      <c r="K25" s="593"/>
      <c r="L25" s="223"/>
    </row>
    <row r="26" spans="1:12" ht="19.5" customHeight="1">
      <c r="A26" s="591"/>
      <c r="B26" s="592"/>
      <c r="C26" s="592"/>
      <c r="D26" s="592"/>
      <c r="E26" s="592"/>
      <c r="F26" s="592"/>
      <c r="G26" s="592"/>
      <c r="H26" s="592"/>
      <c r="I26" s="592"/>
      <c r="J26" s="592"/>
      <c r="K26" s="593"/>
      <c r="L26" s="223"/>
    </row>
    <row r="27" spans="1:12" ht="19.5" customHeight="1">
      <c r="A27" s="591"/>
      <c r="B27" s="592"/>
      <c r="C27" s="592"/>
      <c r="D27" s="592"/>
      <c r="E27" s="592"/>
      <c r="F27" s="592"/>
      <c r="G27" s="592"/>
      <c r="H27" s="592"/>
      <c r="I27" s="592"/>
      <c r="J27" s="592"/>
      <c r="K27" s="593"/>
      <c r="L27" s="223"/>
    </row>
    <row r="28" spans="1:12" ht="19.5" customHeight="1">
      <c r="A28" s="591"/>
      <c r="B28" s="592"/>
      <c r="C28" s="592"/>
      <c r="D28" s="592"/>
      <c r="E28" s="592"/>
      <c r="F28" s="592"/>
      <c r="G28" s="592"/>
      <c r="H28" s="592"/>
      <c r="I28" s="592"/>
      <c r="J28" s="592"/>
      <c r="K28" s="593"/>
      <c r="L28" s="223"/>
    </row>
    <row r="29" spans="1:12" ht="19.5" customHeight="1">
      <c r="A29" s="591"/>
      <c r="B29" s="592"/>
      <c r="C29" s="592"/>
      <c r="D29" s="592"/>
      <c r="E29" s="592"/>
      <c r="F29" s="592"/>
      <c r="G29" s="592"/>
      <c r="H29" s="592"/>
      <c r="I29" s="592"/>
      <c r="J29" s="592"/>
      <c r="K29" s="593"/>
      <c r="L29" s="223"/>
    </row>
    <row r="30" spans="1:12" ht="19.5" customHeight="1">
      <c r="A30" s="591"/>
      <c r="B30" s="592"/>
      <c r="C30" s="592"/>
      <c r="D30" s="592"/>
      <c r="E30" s="592"/>
      <c r="F30" s="592"/>
      <c r="G30" s="592"/>
      <c r="H30" s="592"/>
      <c r="I30" s="592"/>
      <c r="J30" s="592"/>
      <c r="K30" s="593"/>
      <c r="L30" s="223"/>
    </row>
    <row r="31" spans="1:12" ht="19.5" customHeight="1">
      <c r="A31" s="591"/>
      <c r="B31" s="592"/>
      <c r="C31" s="592"/>
      <c r="D31" s="592"/>
      <c r="E31" s="592"/>
      <c r="F31" s="592"/>
      <c r="G31" s="592"/>
      <c r="H31" s="592"/>
      <c r="I31" s="592"/>
      <c r="J31" s="592"/>
      <c r="K31" s="593"/>
      <c r="L31" s="223"/>
    </row>
    <row r="32" spans="1:12" ht="19.5" customHeight="1">
      <c r="A32" s="591"/>
      <c r="B32" s="592"/>
      <c r="C32" s="592"/>
      <c r="D32" s="592"/>
      <c r="E32" s="592"/>
      <c r="F32" s="592"/>
      <c r="G32" s="592"/>
      <c r="H32" s="592"/>
      <c r="I32" s="592"/>
      <c r="J32" s="592"/>
      <c r="K32" s="593"/>
      <c r="L32" s="223"/>
    </row>
    <row r="33" spans="1:12" ht="19.5" customHeight="1">
      <c r="A33" s="591"/>
      <c r="B33" s="592"/>
      <c r="C33" s="592"/>
      <c r="D33" s="592"/>
      <c r="E33" s="592"/>
      <c r="F33" s="592"/>
      <c r="G33" s="592"/>
      <c r="H33" s="592"/>
      <c r="I33" s="592"/>
      <c r="J33" s="592"/>
      <c r="K33" s="593"/>
      <c r="L33" s="223"/>
    </row>
    <row r="34" spans="1:12" ht="19.5" customHeight="1">
      <c r="A34" s="591"/>
      <c r="B34" s="592"/>
      <c r="C34" s="592"/>
      <c r="D34" s="592"/>
      <c r="E34" s="592"/>
      <c r="F34" s="592"/>
      <c r="G34" s="592"/>
      <c r="H34" s="592"/>
      <c r="I34" s="592"/>
      <c r="J34" s="592"/>
      <c r="K34" s="593"/>
      <c r="L34" s="223"/>
    </row>
    <row r="35" spans="1:12" ht="19.5" customHeight="1">
      <c r="A35" s="591"/>
      <c r="B35" s="592"/>
      <c r="C35" s="592"/>
      <c r="D35" s="592"/>
      <c r="E35" s="592"/>
      <c r="F35" s="592"/>
      <c r="G35" s="592"/>
      <c r="H35" s="592"/>
      <c r="I35" s="592"/>
      <c r="J35" s="592"/>
      <c r="K35" s="593"/>
      <c r="L35" s="223"/>
    </row>
    <row r="36" spans="1:12" ht="19.5" customHeight="1">
      <c r="A36" s="591"/>
      <c r="B36" s="592"/>
      <c r="C36" s="592"/>
      <c r="D36" s="592"/>
      <c r="E36" s="592"/>
      <c r="F36" s="592"/>
      <c r="G36" s="592"/>
      <c r="H36" s="592"/>
      <c r="I36" s="592"/>
      <c r="J36" s="592"/>
      <c r="K36" s="593"/>
      <c r="L36" s="223"/>
    </row>
    <row r="37" spans="1:12" ht="19.5" customHeight="1">
      <c r="A37" s="591"/>
      <c r="B37" s="592"/>
      <c r="C37" s="592"/>
      <c r="D37" s="592"/>
      <c r="E37" s="592"/>
      <c r="F37" s="592"/>
      <c r="G37" s="592"/>
      <c r="H37" s="592"/>
      <c r="I37" s="592"/>
      <c r="J37" s="592"/>
      <c r="K37" s="593"/>
      <c r="L37" s="223"/>
    </row>
    <row r="38" spans="1:12" ht="19.5" customHeight="1">
      <c r="A38" s="591"/>
      <c r="B38" s="592"/>
      <c r="C38" s="592"/>
      <c r="D38" s="592"/>
      <c r="E38" s="592"/>
      <c r="F38" s="592"/>
      <c r="G38" s="592"/>
      <c r="H38" s="592"/>
      <c r="I38" s="592"/>
      <c r="J38" s="592"/>
      <c r="K38" s="593"/>
      <c r="L38" s="223"/>
    </row>
    <row r="39" spans="1:12" ht="19.5" customHeight="1">
      <c r="A39" s="591"/>
      <c r="B39" s="592"/>
      <c r="C39" s="592"/>
      <c r="D39" s="592"/>
      <c r="E39" s="592"/>
      <c r="F39" s="592"/>
      <c r="G39" s="592"/>
      <c r="H39" s="592"/>
      <c r="I39" s="592"/>
      <c r="J39" s="592"/>
      <c r="K39" s="593"/>
      <c r="L39" s="223"/>
    </row>
    <row r="40" spans="1:12" ht="19.5" customHeight="1">
      <c r="A40" s="594"/>
      <c r="B40" s="595"/>
      <c r="C40" s="595"/>
      <c r="D40" s="595"/>
      <c r="E40" s="595"/>
      <c r="F40" s="595"/>
      <c r="G40" s="595"/>
      <c r="H40" s="595"/>
      <c r="I40" s="595"/>
      <c r="J40" s="595"/>
      <c r="K40" s="596"/>
      <c r="L40" s="223"/>
    </row>
    <row r="41" spans="1:12" ht="19.5" customHeight="1">
      <c r="A41" s="15" t="s">
        <v>84</v>
      </c>
      <c r="B41" s="15"/>
      <c r="C41" s="15"/>
      <c r="D41" s="15"/>
      <c r="E41" s="15"/>
      <c r="F41" s="15"/>
      <c r="G41" s="15"/>
      <c r="H41" s="15"/>
      <c r="I41" s="15"/>
      <c r="J41" s="15"/>
      <c r="K41" s="15"/>
      <c r="L41" s="15"/>
    </row>
    <row r="42" spans="1:12" ht="19.5" customHeight="1">
      <c r="A42" s="15"/>
      <c r="B42" s="15"/>
      <c r="C42" s="15"/>
      <c r="D42" s="15"/>
      <c r="E42" s="15"/>
      <c r="F42" s="15"/>
      <c r="G42" s="15"/>
      <c r="H42" s="15"/>
      <c r="I42" s="15"/>
      <c r="J42" s="15"/>
      <c r="K42" s="15"/>
      <c r="L42" s="15"/>
    </row>
    <row r="43" spans="1:12" ht="19.5" customHeight="1">
      <c r="A43" s="588" t="s">
        <v>88</v>
      </c>
      <c r="B43" s="589"/>
      <c r="C43" s="589"/>
      <c r="D43" s="589"/>
      <c r="E43" s="589"/>
      <c r="F43" s="589"/>
      <c r="G43" s="589"/>
      <c r="H43" s="589"/>
      <c r="I43" s="589"/>
      <c r="J43" s="589"/>
      <c r="K43" s="590"/>
      <c r="L43" s="223"/>
    </row>
    <row r="44" spans="1:12" ht="19.5" customHeight="1">
      <c r="A44" s="591"/>
      <c r="B44" s="592"/>
      <c r="C44" s="592"/>
      <c r="D44" s="592"/>
      <c r="E44" s="592"/>
      <c r="F44" s="592"/>
      <c r="G44" s="592"/>
      <c r="H44" s="592"/>
      <c r="I44" s="592"/>
      <c r="J44" s="592"/>
      <c r="K44" s="593"/>
      <c r="L44" s="223"/>
    </row>
    <row r="45" spans="1:12" ht="19.5" customHeight="1">
      <c r="A45" s="591"/>
      <c r="B45" s="592"/>
      <c r="C45" s="592"/>
      <c r="D45" s="592"/>
      <c r="E45" s="592"/>
      <c r="F45" s="592"/>
      <c r="G45" s="592"/>
      <c r="H45" s="592"/>
      <c r="I45" s="592"/>
      <c r="J45" s="592"/>
      <c r="K45" s="593"/>
      <c r="L45" s="223"/>
    </row>
    <row r="46" spans="1:12" ht="19.5" customHeight="1">
      <c r="A46" s="591"/>
      <c r="B46" s="592"/>
      <c r="C46" s="592"/>
      <c r="D46" s="592"/>
      <c r="E46" s="592"/>
      <c r="F46" s="592"/>
      <c r="G46" s="592"/>
      <c r="H46" s="592"/>
      <c r="I46" s="592"/>
      <c r="J46" s="592"/>
      <c r="K46" s="593"/>
      <c r="L46" s="223"/>
    </row>
    <row r="47" spans="1:12" ht="19.5" customHeight="1">
      <c r="A47" s="591"/>
      <c r="B47" s="592"/>
      <c r="C47" s="592"/>
      <c r="D47" s="592"/>
      <c r="E47" s="592"/>
      <c r="F47" s="592"/>
      <c r="G47" s="592"/>
      <c r="H47" s="592"/>
      <c r="I47" s="592"/>
      <c r="J47" s="592"/>
      <c r="K47" s="593"/>
      <c r="L47" s="223"/>
    </row>
    <row r="48" spans="1:12" ht="19.5" customHeight="1">
      <c r="A48" s="591"/>
      <c r="B48" s="592"/>
      <c r="C48" s="592"/>
      <c r="D48" s="592"/>
      <c r="E48" s="592"/>
      <c r="F48" s="592"/>
      <c r="G48" s="592"/>
      <c r="H48" s="592"/>
      <c r="I48" s="592"/>
      <c r="J48" s="592"/>
      <c r="K48" s="593"/>
      <c r="L48" s="223"/>
    </row>
    <row r="49" spans="1:12" ht="19.5" customHeight="1">
      <c r="A49" s="591"/>
      <c r="B49" s="592"/>
      <c r="C49" s="592"/>
      <c r="D49" s="592"/>
      <c r="E49" s="592"/>
      <c r="F49" s="592"/>
      <c r="G49" s="592"/>
      <c r="H49" s="592"/>
      <c r="I49" s="592"/>
      <c r="J49" s="592"/>
      <c r="K49" s="593"/>
      <c r="L49" s="223"/>
    </row>
    <row r="50" spans="1:12" ht="19.5" customHeight="1">
      <c r="A50" s="591"/>
      <c r="B50" s="592"/>
      <c r="C50" s="592"/>
      <c r="D50" s="592"/>
      <c r="E50" s="592"/>
      <c r="F50" s="592"/>
      <c r="G50" s="592"/>
      <c r="H50" s="592"/>
      <c r="I50" s="592"/>
      <c r="J50" s="592"/>
      <c r="K50" s="593"/>
      <c r="L50" s="223"/>
    </row>
    <row r="51" spans="1:12" ht="19.5" customHeight="1">
      <c r="A51" s="591"/>
      <c r="B51" s="592"/>
      <c r="C51" s="592"/>
      <c r="D51" s="592"/>
      <c r="E51" s="592"/>
      <c r="F51" s="592"/>
      <c r="G51" s="592"/>
      <c r="H51" s="592"/>
      <c r="I51" s="592"/>
      <c r="J51" s="592"/>
      <c r="K51" s="593"/>
      <c r="L51" s="223"/>
    </row>
    <row r="52" spans="1:12" ht="19.5" customHeight="1">
      <c r="A52" s="591"/>
      <c r="B52" s="592"/>
      <c r="C52" s="592"/>
      <c r="D52" s="592"/>
      <c r="E52" s="592"/>
      <c r="F52" s="592"/>
      <c r="G52" s="592"/>
      <c r="H52" s="592"/>
      <c r="I52" s="592"/>
      <c r="J52" s="592"/>
      <c r="K52" s="593"/>
      <c r="L52" s="223"/>
    </row>
    <row r="53" spans="1:12" ht="19.5" customHeight="1">
      <c r="A53" s="591"/>
      <c r="B53" s="592"/>
      <c r="C53" s="592"/>
      <c r="D53" s="592"/>
      <c r="E53" s="592"/>
      <c r="F53" s="592"/>
      <c r="G53" s="592"/>
      <c r="H53" s="592"/>
      <c r="I53" s="592"/>
      <c r="J53" s="592"/>
      <c r="K53" s="593"/>
      <c r="L53" s="223"/>
    </row>
    <row r="54" spans="1:12" ht="19.5" customHeight="1">
      <c r="A54" s="591"/>
      <c r="B54" s="592"/>
      <c r="C54" s="592"/>
      <c r="D54" s="592"/>
      <c r="E54" s="592"/>
      <c r="F54" s="592"/>
      <c r="G54" s="592"/>
      <c r="H54" s="592"/>
      <c r="I54" s="592"/>
      <c r="J54" s="592"/>
      <c r="K54" s="593"/>
      <c r="L54" s="223"/>
    </row>
    <row r="55" spans="1:12" ht="19.5" customHeight="1">
      <c r="A55" s="591"/>
      <c r="B55" s="592"/>
      <c r="C55" s="592"/>
      <c r="D55" s="592"/>
      <c r="E55" s="592"/>
      <c r="F55" s="592"/>
      <c r="G55" s="592"/>
      <c r="H55" s="592"/>
      <c r="I55" s="592"/>
      <c r="J55" s="592"/>
      <c r="K55" s="593"/>
      <c r="L55" s="223"/>
    </row>
    <row r="56" spans="1:12" ht="19.5" customHeight="1">
      <c r="A56" s="591"/>
      <c r="B56" s="592"/>
      <c r="C56" s="592"/>
      <c r="D56" s="592"/>
      <c r="E56" s="592"/>
      <c r="F56" s="592"/>
      <c r="G56" s="592"/>
      <c r="H56" s="592"/>
      <c r="I56" s="592"/>
      <c r="J56" s="592"/>
      <c r="K56" s="593"/>
      <c r="L56" s="223"/>
    </row>
    <row r="57" spans="1:12" ht="19.5" customHeight="1">
      <c r="A57" s="591"/>
      <c r="B57" s="592"/>
      <c r="C57" s="592"/>
      <c r="D57" s="592"/>
      <c r="E57" s="592"/>
      <c r="F57" s="592"/>
      <c r="G57" s="592"/>
      <c r="H57" s="592"/>
      <c r="I57" s="592"/>
      <c r="J57" s="592"/>
      <c r="K57" s="593"/>
      <c r="L57" s="223"/>
    </row>
    <row r="58" spans="1:12" ht="19.5" customHeight="1">
      <c r="A58" s="591"/>
      <c r="B58" s="592"/>
      <c r="C58" s="592"/>
      <c r="D58" s="592"/>
      <c r="E58" s="592"/>
      <c r="F58" s="592"/>
      <c r="G58" s="592"/>
      <c r="H58" s="592"/>
      <c r="I58" s="592"/>
      <c r="J58" s="592"/>
      <c r="K58" s="593"/>
      <c r="L58" s="223"/>
    </row>
    <row r="59" spans="1:12" ht="19.5" customHeight="1">
      <c r="A59" s="591"/>
      <c r="B59" s="592"/>
      <c r="C59" s="592"/>
      <c r="D59" s="592"/>
      <c r="E59" s="592"/>
      <c r="F59" s="592"/>
      <c r="G59" s="592"/>
      <c r="H59" s="592"/>
      <c r="I59" s="592"/>
      <c r="J59" s="592"/>
      <c r="K59" s="593"/>
      <c r="L59" s="223"/>
    </row>
    <row r="60" spans="1:12" ht="19.5" customHeight="1">
      <c r="A60" s="591"/>
      <c r="B60" s="592"/>
      <c r="C60" s="592"/>
      <c r="D60" s="592"/>
      <c r="E60" s="592"/>
      <c r="F60" s="592"/>
      <c r="G60" s="592"/>
      <c r="H60" s="592"/>
      <c r="I60" s="592"/>
      <c r="J60" s="592"/>
      <c r="K60" s="593"/>
      <c r="L60" s="223"/>
    </row>
    <row r="61" spans="1:12" ht="19.5" customHeight="1">
      <c r="A61" s="591"/>
      <c r="B61" s="592"/>
      <c r="C61" s="592"/>
      <c r="D61" s="592"/>
      <c r="E61" s="592"/>
      <c r="F61" s="592"/>
      <c r="G61" s="592"/>
      <c r="H61" s="592"/>
      <c r="I61" s="592"/>
      <c r="J61" s="592"/>
      <c r="K61" s="593"/>
      <c r="L61" s="223"/>
    </row>
    <row r="62" spans="1:12" ht="19.5" customHeight="1">
      <c r="A62" s="591"/>
      <c r="B62" s="592"/>
      <c r="C62" s="592"/>
      <c r="D62" s="592"/>
      <c r="E62" s="592"/>
      <c r="F62" s="592"/>
      <c r="G62" s="592"/>
      <c r="H62" s="592"/>
      <c r="I62" s="592"/>
      <c r="J62" s="592"/>
      <c r="K62" s="593"/>
      <c r="L62" s="223"/>
    </row>
    <row r="63" spans="1:12" ht="19.5" customHeight="1">
      <c r="A63" s="591"/>
      <c r="B63" s="592"/>
      <c r="C63" s="592"/>
      <c r="D63" s="592"/>
      <c r="E63" s="592"/>
      <c r="F63" s="592"/>
      <c r="G63" s="592"/>
      <c r="H63" s="592"/>
      <c r="I63" s="592"/>
      <c r="J63" s="592"/>
      <c r="K63" s="593"/>
      <c r="L63" s="223"/>
    </row>
    <row r="64" spans="1:12" ht="19.5" customHeight="1">
      <c r="A64" s="591"/>
      <c r="B64" s="592"/>
      <c r="C64" s="592"/>
      <c r="D64" s="592"/>
      <c r="E64" s="592"/>
      <c r="F64" s="592"/>
      <c r="G64" s="592"/>
      <c r="H64" s="592"/>
      <c r="I64" s="592"/>
      <c r="J64" s="592"/>
      <c r="K64" s="593"/>
      <c r="L64" s="223"/>
    </row>
    <row r="65" spans="1:12" ht="19.5" customHeight="1">
      <c r="A65" s="591"/>
      <c r="B65" s="592"/>
      <c r="C65" s="592"/>
      <c r="D65" s="592"/>
      <c r="E65" s="592"/>
      <c r="F65" s="592"/>
      <c r="G65" s="592"/>
      <c r="H65" s="592"/>
      <c r="I65" s="592"/>
      <c r="J65" s="592"/>
      <c r="K65" s="593"/>
      <c r="L65" s="223"/>
    </row>
    <row r="66" spans="1:12" ht="19.5" customHeight="1">
      <c r="A66" s="591"/>
      <c r="B66" s="592"/>
      <c r="C66" s="592"/>
      <c r="D66" s="592"/>
      <c r="E66" s="592"/>
      <c r="F66" s="592"/>
      <c r="G66" s="592"/>
      <c r="H66" s="592"/>
      <c r="I66" s="592"/>
      <c r="J66" s="592"/>
      <c r="K66" s="593"/>
      <c r="L66" s="223"/>
    </row>
    <row r="67" spans="1:12" ht="19.5" customHeight="1">
      <c r="A67" s="591"/>
      <c r="B67" s="592"/>
      <c r="C67" s="592"/>
      <c r="D67" s="592"/>
      <c r="E67" s="592"/>
      <c r="F67" s="592"/>
      <c r="G67" s="592"/>
      <c r="H67" s="592"/>
      <c r="I67" s="592"/>
      <c r="J67" s="592"/>
      <c r="K67" s="593"/>
      <c r="L67" s="223"/>
    </row>
    <row r="68" spans="1:12" ht="19.5" customHeight="1">
      <c r="A68" s="591"/>
      <c r="B68" s="592"/>
      <c r="C68" s="592"/>
      <c r="D68" s="592"/>
      <c r="E68" s="592"/>
      <c r="F68" s="592"/>
      <c r="G68" s="592"/>
      <c r="H68" s="592"/>
      <c r="I68" s="592"/>
      <c r="J68" s="592"/>
      <c r="K68" s="593"/>
      <c r="L68" s="223"/>
    </row>
    <row r="69" spans="1:12" ht="19.5" customHeight="1">
      <c r="A69" s="591"/>
      <c r="B69" s="592"/>
      <c r="C69" s="592"/>
      <c r="D69" s="592"/>
      <c r="E69" s="592"/>
      <c r="F69" s="592"/>
      <c r="G69" s="592"/>
      <c r="H69" s="592"/>
      <c r="I69" s="592"/>
      <c r="J69" s="592"/>
      <c r="K69" s="593"/>
      <c r="L69" s="223"/>
    </row>
    <row r="70" spans="1:12" ht="19.5" customHeight="1">
      <c r="A70" s="591"/>
      <c r="B70" s="592"/>
      <c r="C70" s="592"/>
      <c r="D70" s="592"/>
      <c r="E70" s="592"/>
      <c r="F70" s="592"/>
      <c r="G70" s="592"/>
      <c r="H70" s="592"/>
      <c r="I70" s="592"/>
      <c r="J70" s="592"/>
      <c r="K70" s="593"/>
      <c r="L70" s="223"/>
    </row>
    <row r="71" spans="1:12" ht="19.5" customHeight="1">
      <c r="A71" s="591"/>
      <c r="B71" s="592"/>
      <c r="C71" s="592"/>
      <c r="D71" s="592"/>
      <c r="E71" s="592"/>
      <c r="F71" s="592"/>
      <c r="G71" s="592"/>
      <c r="H71" s="592"/>
      <c r="I71" s="592"/>
      <c r="J71" s="592"/>
      <c r="K71" s="593"/>
      <c r="L71" s="223"/>
    </row>
    <row r="72" spans="1:12" ht="19.5" customHeight="1">
      <c r="A72" s="591"/>
      <c r="B72" s="592"/>
      <c r="C72" s="592"/>
      <c r="D72" s="592"/>
      <c r="E72" s="592"/>
      <c r="F72" s="592"/>
      <c r="G72" s="592"/>
      <c r="H72" s="592"/>
      <c r="I72" s="592"/>
      <c r="J72" s="592"/>
      <c r="K72" s="593"/>
      <c r="L72" s="223"/>
    </row>
    <row r="73" spans="1:12" ht="19.5" customHeight="1">
      <c r="A73" s="591"/>
      <c r="B73" s="592"/>
      <c r="C73" s="592"/>
      <c r="D73" s="592"/>
      <c r="E73" s="592"/>
      <c r="F73" s="592"/>
      <c r="G73" s="592"/>
      <c r="H73" s="592"/>
      <c r="I73" s="592"/>
      <c r="J73" s="592"/>
      <c r="K73" s="593"/>
      <c r="L73" s="223"/>
    </row>
    <row r="74" spans="1:12" ht="19.5" customHeight="1">
      <c r="A74" s="591"/>
      <c r="B74" s="592"/>
      <c r="C74" s="592"/>
      <c r="D74" s="592"/>
      <c r="E74" s="592"/>
      <c r="F74" s="592"/>
      <c r="G74" s="592"/>
      <c r="H74" s="592"/>
      <c r="I74" s="592"/>
      <c r="J74" s="592"/>
      <c r="K74" s="593"/>
      <c r="L74" s="223"/>
    </row>
    <row r="75" spans="1:12" ht="19.5" customHeight="1">
      <c r="A75" s="591"/>
      <c r="B75" s="592"/>
      <c r="C75" s="592"/>
      <c r="D75" s="592"/>
      <c r="E75" s="592"/>
      <c r="F75" s="592"/>
      <c r="G75" s="592"/>
      <c r="H75" s="592"/>
      <c r="I75" s="592"/>
      <c r="J75" s="592"/>
      <c r="K75" s="593"/>
      <c r="L75" s="223"/>
    </row>
    <row r="76" spans="1:12" ht="19.5" customHeight="1">
      <c r="A76" s="591"/>
      <c r="B76" s="592"/>
      <c r="C76" s="592"/>
      <c r="D76" s="592"/>
      <c r="E76" s="592"/>
      <c r="F76" s="592"/>
      <c r="G76" s="592"/>
      <c r="H76" s="592"/>
      <c r="I76" s="592"/>
      <c r="J76" s="592"/>
      <c r="K76" s="593"/>
      <c r="L76" s="223"/>
    </row>
    <row r="77" spans="1:12" ht="19.5" customHeight="1">
      <c r="A77" s="591"/>
      <c r="B77" s="592"/>
      <c r="C77" s="592"/>
      <c r="D77" s="592"/>
      <c r="E77" s="592"/>
      <c r="F77" s="592"/>
      <c r="G77" s="592"/>
      <c r="H77" s="592"/>
      <c r="I77" s="592"/>
      <c r="J77" s="592"/>
      <c r="K77" s="593"/>
      <c r="L77" s="223"/>
    </row>
    <row r="78" spans="1:12" ht="19.5" customHeight="1">
      <c r="A78" s="591"/>
      <c r="B78" s="592"/>
      <c r="C78" s="592"/>
      <c r="D78" s="592"/>
      <c r="E78" s="592"/>
      <c r="F78" s="592"/>
      <c r="G78" s="592"/>
      <c r="H78" s="592"/>
      <c r="I78" s="592"/>
      <c r="J78" s="592"/>
      <c r="K78" s="593"/>
      <c r="L78" s="223"/>
    </row>
    <row r="79" spans="1:12" ht="19.5" customHeight="1">
      <c r="A79" s="591"/>
      <c r="B79" s="592"/>
      <c r="C79" s="592"/>
      <c r="D79" s="592"/>
      <c r="E79" s="592"/>
      <c r="F79" s="592"/>
      <c r="G79" s="592"/>
      <c r="H79" s="592"/>
      <c r="I79" s="592"/>
      <c r="J79" s="592"/>
      <c r="K79" s="593"/>
      <c r="L79" s="223"/>
    </row>
    <row r="80" spans="1:12" ht="19.5" customHeight="1">
      <c r="A80" s="594"/>
      <c r="B80" s="595"/>
      <c r="C80" s="595"/>
      <c r="D80" s="595"/>
      <c r="E80" s="595"/>
      <c r="F80" s="595"/>
      <c r="G80" s="595"/>
      <c r="H80" s="595"/>
      <c r="I80" s="595"/>
      <c r="J80" s="595"/>
      <c r="K80" s="596"/>
      <c r="L80" s="223"/>
    </row>
    <row r="81" spans="1:12" ht="19.5" customHeight="1">
      <c r="A81" s="15" t="s">
        <v>198</v>
      </c>
      <c r="B81" s="15"/>
      <c r="C81" s="15"/>
      <c r="D81" s="15"/>
      <c r="E81" s="15"/>
      <c r="F81" s="15"/>
      <c r="G81" s="15"/>
      <c r="H81" s="15"/>
      <c r="I81" s="15"/>
      <c r="J81" s="15"/>
      <c r="K81" s="15"/>
      <c r="L81" s="15"/>
    </row>
    <row r="82" spans="1:12" ht="19.5" customHeight="1">
      <c r="A82" s="15"/>
      <c r="B82" s="15"/>
      <c r="C82" s="15"/>
      <c r="D82" s="15"/>
      <c r="E82" s="15"/>
      <c r="F82" s="15"/>
      <c r="G82" s="15"/>
      <c r="H82" s="15"/>
      <c r="I82" s="15"/>
      <c r="J82" s="15"/>
      <c r="K82" s="15"/>
      <c r="L82" s="15"/>
    </row>
    <row r="83" spans="1:12" ht="19.5" customHeight="1">
      <c r="A83" s="15" t="s">
        <v>98</v>
      </c>
      <c r="B83" s="15"/>
      <c r="C83" s="15"/>
      <c r="D83" s="15"/>
      <c r="E83" s="15"/>
      <c r="F83" s="15"/>
      <c r="G83" s="15"/>
      <c r="H83" s="15"/>
      <c r="I83" s="15"/>
      <c r="J83" s="15"/>
      <c r="K83" s="15"/>
      <c r="L83" s="15"/>
    </row>
    <row r="84" spans="1:12" ht="56.25" customHeight="1">
      <c r="A84" s="606" t="s">
        <v>338</v>
      </c>
      <c r="B84" s="607"/>
      <c r="C84" s="607"/>
      <c r="D84" s="607"/>
      <c r="E84" s="607"/>
      <c r="F84" s="607"/>
      <c r="G84" s="607"/>
      <c r="H84" s="607"/>
      <c r="I84" s="607"/>
      <c r="J84" s="607"/>
      <c r="K84" s="607"/>
      <c r="L84" s="308"/>
    </row>
    <row r="85" spans="1:12" ht="19.5" customHeight="1">
      <c r="A85" s="597" t="s">
        <v>101</v>
      </c>
      <c r="B85" s="598"/>
      <c r="C85" s="598"/>
      <c r="D85" s="598"/>
      <c r="E85" s="598"/>
      <c r="F85" s="598"/>
      <c r="G85" s="598"/>
      <c r="H85" s="598"/>
      <c r="I85" s="598"/>
      <c r="J85" s="598"/>
      <c r="K85" s="599"/>
      <c r="L85" s="225"/>
    </row>
    <row r="86" spans="1:12" ht="19.5" customHeight="1">
      <c r="A86" s="600"/>
      <c r="B86" s="601"/>
      <c r="C86" s="601"/>
      <c r="D86" s="601"/>
      <c r="E86" s="601"/>
      <c r="F86" s="601"/>
      <c r="G86" s="601"/>
      <c r="H86" s="601"/>
      <c r="I86" s="601"/>
      <c r="J86" s="601"/>
      <c r="K86" s="602"/>
      <c r="L86" s="225"/>
    </row>
    <row r="87" spans="1:12" ht="19.5" customHeight="1">
      <c r="A87" s="600"/>
      <c r="B87" s="601"/>
      <c r="C87" s="601"/>
      <c r="D87" s="601"/>
      <c r="E87" s="601"/>
      <c r="F87" s="601"/>
      <c r="G87" s="601"/>
      <c r="H87" s="601"/>
      <c r="I87" s="601"/>
      <c r="J87" s="601"/>
      <c r="K87" s="602"/>
      <c r="L87" s="225"/>
    </row>
    <row r="88" spans="1:12" ht="19.5" customHeight="1">
      <c r="A88" s="600"/>
      <c r="B88" s="601"/>
      <c r="C88" s="601"/>
      <c r="D88" s="601"/>
      <c r="E88" s="601"/>
      <c r="F88" s="601"/>
      <c r="G88" s="601"/>
      <c r="H88" s="601"/>
      <c r="I88" s="601"/>
      <c r="J88" s="601"/>
      <c r="K88" s="602"/>
      <c r="L88" s="225"/>
    </row>
    <row r="89" spans="1:12" ht="19.5" customHeight="1">
      <c r="A89" s="600"/>
      <c r="B89" s="601"/>
      <c r="C89" s="601"/>
      <c r="D89" s="601"/>
      <c r="E89" s="601"/>
      <c r="F89" s="601"/>
      <c r="G89" s="601"/>
      <c r="H89" s="601"/>
      <c r="I89" s="601"/>
      <c r="J89" s="601"/>
      <c r="K89" s="602"/>
      <c r="L89" s="225"/>
    </row>
    <row r="90" spans="1:12" ht="19.5" customHeight="1">
      <c r="A90" s="600"/>
      <c r="B90" s="601"/>
      <c r="C90" s="601"/>
      <c r="D90" s="601"/>
      <c r="E90" s="601"/>
      <c r="F90" s="601"/>
      <c r="G90" s="601"/>
      <c r="H90" s="601"/>
      <c r="I90" s="601"/>
      <c r="J90" s="601"/>
      <c r="K90" s="602"/>
      <c r="L90" s="225"/>
    </row>
    <row r="91" spans="1:12" ht="19.5" customHeight="1">
      <c r="A91" s="600"/>
      <c r="B91" s="601"/>
      <c r="C91" s="601"/>
      <c r="D91" s="601"/>
      <c r="E91" s="601"/>
      <c r="F91" s="601"/>
      <c r="G91" s="601"/>
      <c r="H91" s="601"/>
      <c r="I91" s="601"/>
      <c r="J91" s="601"/>
      <c r="K91" s="602"/>
      <c r="L91" s="225"/>
    </row>
    <row r="92" spans="1:12" ht="19.5" customHeight="1">
      <c r="A92" s="600"/>
      <c r="B92" s="601"/>
      <c r="C92" s="601"/>
      <c r="D92" s="601"/>
      <c r="E92" s="601"/>
      <c r="F92" s="601"/>
      <c r="G92" s="601"/>
      <c r="H92" s="601"/>
      <c r="I92" s="601"/>
      <c r="J92" s="601"/>
      <c r="K92" s="602"/>
      <c r="L92" s="225"/>
    </row>
    <row r="93" spans="1:12" ht="19.5" customHeight="1">
      <c r="A93" s="600"/>
      <c r="B93" s="601"/>
      <c r="C93" s="601"/>
      <c r="D93" s="601"/>
      <c r="E93" s="601"/>
      <c r="F93" s="601"/>
      <c r="G93" s="601"/>
      <c r="H93" s="601"/>
      <c r="I93" s="601"/>
      <c r="J93" s="601"/>
      <c r="K93" s="602"/>
      <c r="L93" s="225"/>
    </row>
    <row r="94" spans="1:12" ht="19.5" customHeight="1">
      <c r="A94" s="600"/>
      <c r="B94" s="601"/>
      <c r="C94" s="601"/>
      <c r="D94" s="601"/>
      <c r="E94" s="601"/>
      <c r="F94" s="601"/>
      <c r="G94" s="601"/>
      <c r="H94" s="601"/>
      <c r="I94" s="601"/>
      <c r="J94" s="601"/>
      <c r="K94" s="602"/>
      <c r="L94" s="225"/>
    </row>
    <row r="95" spans="1:12" ht="19.5" customHeight="1">
      <c r="A95" s="600"/>
      <c r="B95" s="601"/>
      <c r="C95" s="601"/>
      <c r="D95" s="601"/>
      <c r="E95" s="601"/>
      <c r="F95" s="601"/>
      <c r="G95" s="601"/>
      <c r="H95" s="601"/>
      <c r="I95" s="601"/>
      <c r="J95" s="601"/>
      <c r="K95" s="602"/>
      <c r="L95" s="225"/>
    </row>
    <row r="96" spans="1:12" ht="19.5" customHeight="1">
      <c r="A96" s="600"/>
      <c r="B96" s="601"/>
      <c r="C96" s="601"/>
      <c r="D96" s="601"/>
      <c r="E96" s="601"/>
      <c r="F96" s="601"/>
      <c r="G96" s="601"/>
      <c r="H96" s="601"/>
      <c r="I96" s="601"/>
      <c r="J96" s="601"/>
      <c r="K96" s="602"/>
      <c r="L96" s="225"/>
    </row>
    <row r="97" spans="1:12" ht="19.5" customHeight="1">
      <c r="A97" s="600"/>
      <c r="B97" s="601"/>
      <c r="C97" s="601"/>
      <c r="D97" s="601"/>
      <c r="E97" s="601"/>
      <c r="F97" s="601"/>
      <c r="G97" s="601"/>
      <c r="H97" s="601"/>
      <c r="I97" s="601"/>
      <c r="J97" s="601"/>
      <c r="K97" s="602"/>
      <c r="L97" s="225"/>
    </row>
    <row r="98" spans="1:12" ht="19.5" customHeight="1">
      <c r="A98" s="600"/>
      <c r="B98" s="601"/>
      <c r="C98" s="601"/>
      <c r="D98" s="601"/>
      <c r="E98" s="601"/>
      <c r="F98" s="601"/>
      <c r="G98" s="601"/>
      <c r="H98" s="601"/>
      <c r="I98" s="601"/>
      <c r="J98" s="601"/>
      <c r="K98" s="602"/>
      <c r="L98" s="225"/>
    </row>
    <row r="99" spans="1:12" ht="19.5" customHeight="1">
      <c r="A99" s="600"/>
      <c r="B99" s="601"/>
      <c r="C99" s="601"/>
      <c r="D99" s="601"/>
      <c r="E99" s="601"/>
      <c r="F99" s="601"/>
      <c r="G99" s="601"/>
      <c r="H99" s="601"/>
      <c r="I99" s="601"/>
      <c r="J99" s="601"/>
      <c r="K99" s="602"/>
      <c r="L99" s="225"/>
    </row>
    <row r="100" spans="1:12" ht="19.5" customHeight="1">
      <c r="A100" s="600"/>
      <c r="B100" s="601"/>
      <c r="C100" s="601"/>
      <c r="D100" s="601"/>
      <c r="E100" s="601"/>
      <c r="F100" s="601"/>
      <c r="G100" s="601"/>
      <c r="H100" s="601"/>
      <c r="I100" s="601"/>
      <c r="J100" s="601"/>
      <c r="K100" s="602"/>
      <c r="L100" s="225"/>
    </row>
    <row r="101" spans="1:12" ht="19.5" customHeight="1">
      <c r="A101" s="600"/>
      <c r="B101" s="601"/>
      <c r="C101" s="601"/>
      <c r="D101" s="601"/>
      <c r="E101" s="601"/>
      <c r="F101" s="601"/>
      <c r="G101" s="601"/>
      <c r="H101" s="601"/>
      <c r="I101" s="601"/>
      <c r="J101" s="601"/>
      <c r="K101" s="602"/>
      <c r="L101" s="225"/>
    </row>
    <row r="102" spans="1:12" ht="19.5" customHeight="1">
      <c r="A102" s="600"/>
      <c r="B102" s="601"/>
      <c r="C102" s="601"/>
      <c r="D102" s="601"/>
      <c r="E102" s="601"/>
      <c r="F102" s="601"/>
      <c r="G102" s="601"/>
      <c r="H102" s="601"/>
      <c r="I102" s="601"/>
      <c r="J102" s="601"/>
      <c r="K102" s="602"/>
      <c r="L102" s="225"/>
    </row>
    <row r="103" spans="1:12" ht="19.5" customHeight="1">
      <c r="A103" s="603"/>
      <c r="B103" s="604"/>
      <c r="C103" s="604"/>
      <c r="D103" s="604"/>
      <c r="E103" s="604"/>
      <c r="F103" s="604"/>
      <c r="G103" s="604"/>
      <c r="H103" s="604"/>
      <c r="I103" s="604"/>
      <c r="J103" s="604"/>
      <c r="K103" s="605"/>
      <c r="L103" s="225"/>
    </row>
    <row r="104" spans="1:12" ht="19.5" customHeight="1">
      <c r="A104" s="225"/>
      <c r="B104" s="225"/>
      <c r="C104" s="225"/>
      <c r="D104" s="225"/>
      <c r="E104" s="225"/>
      <c r="F104" s="225"/>
      <c r="G104" s="225"/>
      <c r="H104" s="225"/>
      <c r="I104" s="225"/>
      <c r="J104" s="225"/>
      <c r="K104" s="225"/>
      <c r="L104" s="225"/>
    </row>
    <row r="105" spans="1:12" ht="19.5" customHeight="1">
      <c r="A105" s="597" t="s">
        <v>100</v>
      </c>
      <c r="B105" s="598"/>
      <c r="C105" s="598"/>
      <c r="D105" s="598"/>
      <c r="E105" s="598"/>
      <c r="F105" s="598"/>
      <c r="G105" s="598"/>
      <c r="H105" s="598"/>
      <c r="I105" s="598"/>
      <c r="J105" s="598"/>
      <c r="K105" s="599"/>
      <c r="L105" s="225"/>
    </row>
    <row r="106" spans="1:12" ht="19.5" customHeight="1">
      <c r="A106" s="600"/>
      <c r="B106" s="601"/>
      <c r="C106" s="601"/>
      <c r="D106" s="601"/>
      <c r="E106" s="601"/>
      <c r="F106" s="601"/>
      <c r="G106" s="601"/>
      <c r="H106" s="601"/>
      <c r="I106" s="601"/>
      <c r="J106" s="601"/>
      <c r="K106" s="602"/>
      <c r="L106" s="225"/>
    </row>
    <row r="107" spans="1:12" ht="19.5" customHeight="1">
      <c r="A107" s="600"/>
      <c r="B107" s="601"/>
      <c r="C107" s="601"/>
      <c r="D107" s="601"/>
      <c r="E107" s="601"/>
      <c r="F107" s="601"/>
      <c r="G107" s="601"/>
      <c r="H107" s="601"/>
      <c r="I107" s="601"/>
      <c r="J107" s="601"/>
      <c r="K107" s="602"/>
      <c r="L107" s="225"/>
    </row>
    <row r="108" spans="1:12" ht="19.5" customHeight="1">
      <c r="A108" s="600"/>
      <c r="B108" s="601"/>
      <c r="C108" s="601"/>
      <c r="D108" s="601"/>
      <c r="E108" s="601"/>
      <c r="F108" s="601"/>
      <c r="G108" s="601"/>
      <c r="H108" s="601"/>
      <c r="I108" s="601"/>
      <c r="J108" s="601"/>
      <c r="K108" s="602"/>
      <c r="L108" s="225"/>
    </row>
    <row r="109" spans="1:12" ht="19.5" customHeight="1">
      <c r="A109" s="600"/>
      <c r="B109" s="601"/>
      <c r="C109" s="601"/>
      <c r="D109" s="601"/>
      <c r="E109" s="601"/>
      <c r="F109" s="601"/>
      <c r="G109" s="601"/>
      <c r="H109" s="601"/>
      <c r="I109" s="601"/>
      <c r="J109" s="601"/>
      <c r="K109" s="602"/>
      <c r="L109" s="225"/>
    </row>
    <row r="110" spans="1:12" ht="19.5" customHeight="1">
      <c r="A110" s="600"/>
      <c r="B110" s="601"/>
      <c r="C110" s="601"/>
      <c r="D110" s="601"/>
      <c r="E110" s="601"/>
      <c r="F110" s="601"/>
      <c r="G110" s="601"/>
      <c r="H110" s="601"/>
      <c r="I110" s="601"/>
      <c r="J110" s="601"/>
      <c r="K110" s="602"/>
      <c r="L110" s="225"/>
    </row>
    <row r="111" spans="1:12" ht="19.5" customHeight="1">
      <c r="A111" s="600"/>
      <c r="B111" s="601"/>
      <c r="C111" s="601"/>
      <c r="D111" s="601"/>
      <c r="E111" s="601"/>
      <c r="F111" s="601"/>
      <c r="G111" s="601"/>
      <c r="H111" s="601"/>
      <c r="I111" s="601"/>
      <c r="J111" s="601"/>
      <c r="K111" s="602"/>
      <c r="L111" s="225"/>
    </row>
    <row r="112" spans="1:12" ht="19.5" customHeight="1">
      <c r="A112" s="600"/>
      <c r="B112" s="601"/>
      <c r="C112" s="601"/>
      <c r="D112" s="601"/>
      <c r="E112" s="601"/>
      <c r="F112" s="601"/>
      <c r="G112" s="601"/>
      <c r="H112" s="601"/>
      <c r="I112" s="601"/>
      <c r="J112" s="601"/>
      <c r="K112" s="602"/>
      <c r="L112" s="225"/>
    </row>
    <row r="113" spans="1:12" ht="19.5" customHeight="1">
      <c r="A113" s="600"/>
      <c r="B113" s="601"/>
      <c r="C113" s="601"/>
      <c r="D113" s="601"/>
      <c r="E113" s="601"/>
      <c r="F113" s="601"/>
      <c r="G113" s="601"/>
      <c r="H113" s="601"/>
      <c r="I113" s="601"/>
      <c r="J113" s="601"/>
      <c r="K113" s="602"/>
      <c r="L113" s="225"/>
    </row>
    <row r="114" spans="1:12" ht="19.5" customHeight="1">
      <c r="A114" s="600"/>
      <c r="B114" s="601"/>
      <c r="C114" s="601"/>
      <c r="D114" s="601"/>
      <c r="E114" s="601"/>
      <c r="F114" s="601"/>
      <c r="G114" s="601"/>
      <c r="H114" s="601"/>
      <c r="I114" s="601"/>
      <c r="J114" s="601"/>
      <c r="K114" s="602"/>
      <c r="L114" s="225"/>
    </row>
    <row r="115" spans="1:12" ht="19.5" customHeight="1">
      <c r="A115" s="600"/>
      <c r="B115" s="601"/>
      <c r="C115" s="601"/>
      <c r="D115" s="601"/>
      <c r="E115" s="601"/>
      <c r="F115" s="601"/>
      <c r="G115" s="601"/>
      <c r="H115" s="601"/>
      <c r="I115" s="601"/>
      <c r="J115" s="601"/>
      <c r="K115" s="602"/>
      <c r="L115" s="225"/>
    </row>
    <row r="116" spans="1:12" ht="19.5" customHeight="1">
      <c r="A116" s="600"/>
      <c r="B116" s="601"/>
      <c r="C116" s="601"/>
      <c r="D116" s="601"/>
      <c r="E116" s="601"/>
      <c r="F116" s="601"/>
      <c r="G116" s="601"/>
      <c r="H116" s="601"/>
      <c r="I116" s="601"/>
      <c r="J116" s="601"/>
      <c r="K116" s="602"/>
      <c r="L116" s="225"/>
    </row>
    <row r="117" spans="1:12" ht="19.5" customHeight="1">
      <c r="A117" s="600"/>
      <c r="B117" s="601"/>
      <c r="C117" s="601"/>
      <c r="D117" s="601"/>
      <c r="E117" s="601"/>
      <c r="F117" s="601"/>
      <c r="G117" s="601"/>
      <c r="H117" s="601"/>
      <c r="I117" s="601"/>
      <c r="J117" s="601"/>
      <c r="K117" s="602"/>
      <c r="L117" s="225"/>
    </row>
    <row r="118" spans="1:12" ht="19.5" customHeight="1">
      <c r="A118" s="600"/>
      <c r="B118" s="601"/>
      <c r="C118" s="601"/>
      <c r="D118" s="601"/>
      <c r="E118" s="601"/>
      <c r="F118" s="601"/>
      <c r="G118" s="601"/>
      <c r="H118" s="601"/>
      <c r="I118" s="601"/>
      <c r="J118" s="601"/>
      <c r="K118" s="602"/>
      <c r="L118" s="225"/>
    </row>
    <row r="119" spans="1:12" ht="19.5" customHeight="1">
      <c r="A119" s="600"/>
      <c r="B119" s="601"/>
      <c r="C119" s="601"/>
      <c r="D119" s="601"/>
      <c r="E119" s="601"/>
      <c r="F119" s="601"/>
      <c r="G119" s="601"/>
      <c r="H119" s="601"/>
      <c r="I119" s="601"/>
      <c r="J119" s="601"/>
      <c r="K119" s="602"/>
      <c r="L119" s="225"/>
    </row>
    <row r="120" spans="1:12" ht="19.5" customHeight="1">
      <c r="A120" s="600"/>
      <c r="B120" s="601"/>
      <c r="C120" s="601"/>
      <c r="D120" s="601"/>
      <c r="E120" s="601"/>
      <c r="F120" s="601"/>
      <c r="G120" s="601"/>
      <c r="H120" s="601"/>
      <c r="I120" s="601"/>
      <c r="J120" s="601"/>
      <c r="K120" s="602"/>
      <c r="L120" s="225"/>
    </row>
    <row r="121" spans="1:12" ht="19.5" customHeight="1">
      <c r="A121" s="600"/>
      <c r="B121" s="601"/>
      <c r="C121" s="601"/>
      <c r="D121" s="601"/>
      <c r="E121" s="601"/>
      <c r="F121" s="601"/>
      <c r="G121" s="601"/>
      <c r="H121" s="601"/>
      <c r="I121" s="601"/>
      <c r="J121" s="601"/>
      <c r="K121" s="602"/>
      <c r="L121" s="225"/>
    </row>
    <row r="122" spans="1:12" ht="19.5" customHeight="1">
      <c r="A122" s="600"/>
      <c r="B122" s="601"/>
      <c r="C122" s="601"/>
      <c r="D122" s="601"/>
      <c r="E122" s="601"/>
      <c r="F122" s="601"/>
      <c r="G122" s="601"/>
      <c r="H122" s="601"/>
      <c r="I122" s="601"/>
      <c r="J122" s="601"/>
      <c r="K122" s="602"/>
      <c r="L122" s="225"/>
    </row>
    <row r="123" spans="1:12" ht="19.5" customHeight="1">
      <c r="A123" s="603"/>
      <c r="B123" s="604"/>
      <c r="C123" s="604"/>
      <c r="D123" s="604"/>
      <c r="E123" s="604"/>
      <c r="F123" s="604"/>
      <c r="G123" s="604"/>
      <c r="H123" s="604"/>
      <c r="I123" s="604"/>
      <c r="J123" s="604"/>
      <c r="K123" s="605"/>
      <c r="L123" s="225"/>
    </row>
    <row r="124" spans="1:12" ht="19.5" customHeight="1">
      <c r="A124" s="598" t="s">
        <v>335</v>
      </c>
      <c r="B124" s="598"/>
      <c r="C124" s="598"/>
      <c r="D124" s="598"/>
      <c r="E124" s="598"/>
      <c r="F124" s="598"/>
      <c r="G124" s="598"/>
      <c r="H124" s="598"/>
      <c r="I124" s="598"/>
      <c r="J124" s="598"/>
      <c r="K124" s="598"/>
      <c r="L124" s="225"/>
    </row>
    <row r="125" spans="1:12" ht="19.5" customHeight="1">
      <c r="A125" s="225"/>
      <c r="B125" s="225"/>
      <c r="C125" s="225"/>
      <c r="D125" s="225"/>
      <c r="E125" s="225"/>
      <c r="F125" s="225"/>
      <c r="G125" s="225"/>
      <c r="H125" s="225"/>
      <c r="I125" s="225"/>
      <c r="J125" s="225"/>
      <c r="K125" s="225"/>
      <c r="L125" s="225"/>
    </row>
    <row r="126" spans="1:12" ht="19.5" customHeight="1">
      <c r="A126" s="226"/>
      <c r="B126" s="226"/>
      <c r="C126" s="226"/>
      <c r="D126" s="226"/>
      <c r="E126" s="226"/>
      <c r="F126" s="226"/>
      <c r="G126" s="226"/>
      <c r="H126" s="226"/>
      <c r="I126" s="226"/>
      <c r="J126" s="226"/>
      <c r="K126" s="226"/>
      <c r="L126" s="225"/>
    </row>
    <row r="127" spans="1:12" ht="19.5" customHeight="1">
      <c r="A127" s="597" t="s">
        <v>102</v>
      </c>
      <c r="B127" s="598"/>
      <c r="C127" s="598"/>
      <c r="D127" s="598"/>
      <c r="E127" s="598"/>
      <c r="F127" s="598"/>
      <c r="G127" s="598"/>
      <c r="H127" s="598"/>
      <c r="I127" s="598"/>
      <c r="J127" s="598"/>
      <c r="K127" s="599"/>
      <c r="L127" s="225"/>
    </row>
    <row r="128" spans="1:12" ht="19.5" customHeight="1">
      <c r="A128" s="600"/>
      <c r="B128" s="601"/>
      <c r="C128" s="601"/>
      <c r="D128" s="601"/>
      <c r="E128" s="601"/>
      <c r="F128" s="601"/>
      <c r="G128" s="601"/>
      <c r="H128" s="601"/>
      <c r="I128" s="601"/>
      <c r="J128" s="601"/>
      <c r="K128" s="602"/>
      <c r="L128" s="225"/>
    </row>
    <row r="129" spans="1:12" ht="19.5" customHeight="1">
      <c r="A129" s="600"/>
      <c r="B129" s="601"/>
      <c r="C129" s="601"/>
      <c r="D129" s="601"/>
      <c r="E129" s="601"/>
      <c r="F129" s="601"/>
      <c r="G129" s="601"/>
      <c r="H129" s="601"/>
      <c r="I129" s="601"/>
      <c r="J129" s="601"/>
      <c r="K129" s="602"/>
      <c r="L129" s="225"/>
    </row>
    <row r="130" spans="1:12" ht="19.5" customHeight="1">
      <c r="A130" s="600"/>
      <c r="B130" s="601"/>
      <c r="C130" s="601"/>
      <c r="D130" s="601"/>
      <c r="E130" s="601"/>
      <c r="F130" s="601"/>
      <c r="G130" s="601"/>
      <c r="H130" s="601"/>
      <c r="I130" s="601"/>
      <c r="J130" s="601"/>
      <c r="K130" s="602"/>
      <c r="L130" s="225"/>
    </row>
    <row r="131" spans="1:12" ht="19.5" customHeight="1">
      <c r="A131" s="600"/>
      <c r="B131" s="601"/>
      <c r="C131" s="601"/>
      <c r="D131" s="601"/>
      <c r="E131" s="601"/>
      <c r="F131" s="601"/>
      <c r="G131" s="601"/>
      <c r="H131" s="601"/>
      <c r="I131" s="601"/>
      <c r="J131" s="601"/>
      <c r="K131" s="602"/>
      <c r="L131" s="225"/>
    </row>
    <row r="132" spans="1:12" ht="19.5" customHeight="1">
      <c r="A132" s="600"/>
      <c r="B132" s="601"/>
      <c r="C132" s="601"/>
      <c r="D132" s="601"/>
      <c r="E132" s="601"/>
      <c r="F132" s="601"/>
      <c r="G132" s="601"/>
      <c r="H132" s="601"/>
      <c r="I132" s="601"/>
      <c r="J132" s="601"/>
      <c r="K132" s="602"/>
      <c r="L132" s="225"/>
    </row>
    <row r="133" spans="1:12" ht="19.5" customHeight="1">
      <c r="A133" s="600"/>
      <c r="B133" s="601"/>
      <c r="C133" s="601"/>
      <c r="D133" s="601"/>
      <c r="E133" s="601"/>
      <c r="F133" s="601"/>
      <c r="G133" s="601"/>
      <c r="H133" s="601"/>
      <c r="I133" s="601"/>
      <c r="J133" s="601"/>
      <c r="K133" s="602"/>
      <c r="L133" s="225"/>
    </row>
    <row r="134" spans="1:12" ht="19.5" customHeight="1">
      <c r="A134" s="600"/>
      <c r="B134" s="601"/>
      <c r="C134" s="601"/>
      <c r="D134" s="601"/>
      <c r="E134" s="601"/>
      <c r="F134" s="601"/>
      <c r="G134" s="601"/>
      <c r="H134" s="601"/>
      <c r="I134" s="601"/>
      <c r="J134" s="601"/>
      <c r="K134" s="602"/>
      <c r="L134" s="225"/>
    </row>
    <row r="135" spans="1:12" ht="19.5" customHeight="1">
      <c r="A135" s="600"/>
      <c r="B135" s="601"/>
      <c r="C135" s="601"/>
      <c r="D135" s="601"/>
      <c r="E135" s="601"/>
      <c r="F135" s="601"/>
      <c r="G135" s="601"/>
      <c r="H135" s="601"/>
      <c r="I135" s="601"/>
      <c r="J135" s="601"/>
      <c r="K135" s="602"/>
      <c r="L135" s="225"/>
    </row>
    <row r="136" spans="1:12" ht="19.5" customHeight="1">
      <c r="A136" s="600"/>
      <c r="B136" s="601"/>
      <c r="C136" s="601"/>
      <c r="D136" s="601"/>
      <c r="E136" s="601"/>
      <c r="F136" s="601"/>
      <c r="G136" s="601"/>
      <c r="H136" s="601"/>
      <c r="I136" s="601"/>
      <c r="J136" s="601"/>
      <c r="K136" s="602"/>
      <c r="L136" s="225"/>
    </row>
    <row r="137" spans="1:12" ht="19.5" customHeight="1">
      <c r="A137" s="600"/>
      <c r="B137" s="601"/>
      <c r="C137" s="601"/>
      <c r="D137" s="601"/>
      <c r="E137" s="601"/>
      <c r="F137" s="601"/>
      <c r="G137" s="601"/>
      <c r="H137" s="601"/>
      <c r="I137" s="601"/>
      <c r="J137" s="601"/>
      <c r="K137" s="602"/>
      <c r="L137" s="225"/>
    </row>
    <row r="138" spans="1:12" ht="19.5" customHeight="1">
      <c r="A138" s="600"/>
      <c r="B138" s="601"/>
      <c r="C138" s="601"/>
      <c r="D138" s="601"/>
      <c r="E138" s="601"/>
      <c r="F138" s="601"/>
      <c r="G138" s="601"/>
      <c r="H138" s="601"/>
      <c r="I138" s="601"/>
      <c r="J138" s="601"/>
      <c r="K138" s="602"/>
      <c r="L138" s="225"/>
    </row>
    <row r="139" spans="1:12" ht="19.5" customHeight="1">
      <c r="A139" s="600"/>
      <c r="B139" s="601"/>
      <c r="C139" s="601"/>
      <c r="D139" s="601"/>
      <c r="E139" s="601"/>
      <c r="F139" s="601"/>
      <c r="G139" s="601"/>
      <c r="H139" s="601"/>
      <c r="I139" s="601"/>
      <c r="J139" s="601"/>
      <c r="K139" s="602"/>
      <c r="L139" s="225"/>
    </row>
    <row r="140" spans="1:12" ht="19.5" customHeight="1">
      <c r="A140" s="600"/>
      <c r="B140" s="601"/>
      <c r="C140" s="601"/>
      <c r="D140" s="601"/>
      <c r="E140" s="601"/>
      <c r="F140" s="601"/>
      <c r="G140" s="601"/>
      <c r="H140" s="601"/>
      <c r="I140" s="601"/>
      <c r="J140" s="601"/>
      <c r="K140" s="602"/>
      <c r="L140" s="225"/>
    </row>
    <row r="141" spans="1:12" ht="19.5" customHeight="1">
      <c r="A141" s="600"/>
      <c r="B141" s="601"/>
      <c r="C141" s="601"/>
      <c r="D141" s="601"/>
      <c r="E141" s="601"/>
      <c r="F141" s="601"/>
      <c r="G141" s="601"/>
      <c r="H141" s="601"/>
      <c r="I141" s="601"/>
      <c r="J141" s="601"/>
      <c r="K141" s="602"/>
      <c r="L141" s="225"/>
    </row>
    <row r="142" spans="1:12" ht="19.5" customHeight="1">
      <c r="A142" s="600"/>
      <c r="B142" s="601"/>
      <c r="C142" s="601"/>
      <c r="D142" s="601"/>
      <c r="E142" s="601"/>
      <c r="F142" s="601"/>
      <c r="G142" s="601"/>
      <c r="H142" s="601"/>
      <c r="I142" s="601"/>
      <c r="J142" s="601"/>
      <c r="K142" s="602"/>
      <c r="L142" s="225"/>
    </row>
    <row r="143" spans="1:12" ht="19.5" customHeight="1">
      <c r="A143" s="600"/>
      <c r="B143" s="601"/>
      <c r="C143" s="601"/>
      <c r="D143" s="601"/>
      <c r="E143" s="601"/>
      <c r="F143" s="601"/>
      <c r="G143" s="601"/>
      <c r="H143" s="601"/>
      <c r="I143" s="601"/>
      <c r="J143" s="601"/>
      <c r="K143" s="602"/>
      <c r="L143" s="225"/>
    </row>
    <row r="144" spans="1:12" ht="19.5" customHeight="1">
      <c r="A144" s="600"/>
      <c r="B144" s="601"/>
      <c r="C144" s="601"/>
      <c r="D144" s="601"/>
      <c r="E144" s="601"/>
      <c r="F144" s="601"/>
      <c r="G144" s="601"/>
      <c r="H144" s="601"/>
      <c r="I144" s="601"/>
      <c r="J144" s="601"/>
      <c r="K144" s="602"/>
      <c r="L144" s="225"/>
    </row>
    <row r="145" spans="1:12" ht="19.5" customHeight="1">
      <c r="A145" s="603"/>
      <c r="B145" s="604"/>
      <c r="C145" s="604"/>
      <c r="D145" s="604"/>
      <c r="E145" s="604"/>
      <c r="F145" s="604"/>
      <c r="G145" s="604"/>
      <c r="H145" s="604"/>
      <c r="I145" s="604"/>
      <c r="J145" s="604"/>
      <c r="K145" s="605"/>
      <c r="L145" s="225"/>
    </row>
    <row r="146" spans="1:12" ht="19.5" customHeight="1">
      <c r="A146" s="225"/>
      <c r="B146" s="225"/>
      <c r="C146" s="225"/>
      <c r="D146" s="225"/>
      <c r="E146" s="225"/>
      <c r="F146" s="225"/>
      <c r="G146" s="225"/>
      <c r="H146" s="225"/>
      <c r="I146" s="225"/>
      <c r="J146" s="225"/>
      <c r="K146" s="225"/>
      <c r="L146" s="225"/>
    </row>
    <row r="147" spans="1:12" ht="19.5" customHeight="1">
      <c r="A147" s="597" t="s">
        <v>99</v>
      </c>
      <c r="B147" s="598"/>
      <c r="C147" s="598"/>
      <c r="D147" s="598"/>
      <c r="E147" s="598"/>
      <c r="F147" s="598"/>
      <c r="G147" s="598"/>
      <c r="H147" s="598"/>
      <c r="I147" s="598"/>
      <c r="J147" s="598"/>
      <c r="K147" s="599"/>
      <c r="L147" s="225"/>
    </row>
    <row r="148" spans="1:12" ht="19.5" customHeight="1">
      <c r="A148" s="600"/>
      <c r="B148" s="601"/>
      <c r="C148" s="601"/>
      <c r="D148" s="601"/>
      <c r="E148" s="601"/>
      <c r="F148" s="601"/>
      <c r="G148" s="601"/>
      <c r="H148" s="601"/>
      <c r="I148" s="601"/>
      <c r="J148" s="601"/>
      <c r="K148" s="602"/>
      <c r="L148" s="225"/>
    </row>
    <row r="149" spans="1:12" ht="19.5" customHeight="1">
      <c r="A149" s="600"/>
      <c r="B149" s="601"/>
      <c r="C149" s="601"/>
      <c r="D149" s="601"/>
      <c r="E149" s="601"/>
      <c r="F149" s="601"/>
      <c r="G149" s="601"/>
      <c r="H149" s="601"/>
      <c r="I149" s="601"/>
      <c r="J149" s="601"/>
      <c r="K149" s="602"/>
      <c r="L149" s="225"/>
    </row>
    <row r="150" spans="1:12" ht="19.5" customHeight="1">
      <c r="A150" s="600"/>
      <c r="B150" s="601"/>
      <c r="C150" s="601"/>
      <c r="D150" s="601"/>
      <c r="E150" s="601"/>
      <c r="F150" s="601"/>
      <c r="G150" s="601"/>
      <c r="H150" s="601"/>
      <c r="I150" s="601"/>
      <c r="J150" s="601"/>
      <c r="K150" s="602"/>
      <c r="L150" s="225"/>
    </row>
    <row r="151" spans="1:12" ht="19.5" customHeight="1">
      <c r="A151" s="600"/>
      <c r="B151" s="601"/>
      <c r="C151" s="601"/>
      <c r="D151" s="601"/>
      <c r="E151" s="601"/>
      <c r="F151" s="601"/>
      <c r="G151" s="601"/>
      <c r="H151" s="601"/>
      <c r="I151" s="601"/>
      <c r="J151" s="601"/>
      <c r="K151" s="602"/>
      <c r="L151" s="225"/>
    </row>
    <row r="152" spans="1:12" ht="19.5" customHeight="1">
      <c r="A152" s="600"/>
      <c r="B152" s="601"/>
      <c r="C152" s="601"/>
      <c r="D152" s="601"/>
      <c r="E152" s="601"/>
      <c r="F152" s="601"/>
      <c r="G152" s="601"/>
      <c r="H152" s="601"/>
      <c r="I152" s="601"/>
      <c r="J152" s="601"/>
      <c r="K152" s="602"/>
      <c r="L152" s="225"/>
    </row>
    <row r="153" spans="1:12" ht="19.5" customHeight="1">
      <c r="A153" s="600"/>
      <c r="B153" s="601"/>
      <c r="C153" s="601"/>
      <c r="D153" s="601"/>
      <c r="E153" s="601"/>
      <c r="F153" s="601"/>
      <c r="G153" s="601"/>
      <c r="H153" s="601"/>
      <c r="I153" s="601"/>
      <c r="J153" s="601"/>
      <c r="K153" s="602"/>
      <c r="L153" s="225"/>
    </row>
    <row r="154" spans="1:12" ht="19.5" customHeight="1">
      <c r="A154" s="600"/>
      <c r="B154" s="601"/>
      <c r="C154" s="601"/>
      <c r="D154" s="601"/>
      <c r="E154" s="601"/>
      <c r="F154" s="601"/>
      <c r="G154" s="601"/>
      <c r="H154" s="601"/>
      <c r="I154" s="601"/>
      <c r="J154" s="601"/>
      <c r="K154" s="602"/>
      <c r="L154" s="225"/>
    </row>
    <row r="155" spans="1:12" ht="19.5" customHeight="1">
      <c r="A155" s="600"/>
      <c r="B155" s="601"/>
      <c r="C155" s="601"/>
      <c r="D155" s="601"/>
      <c r="E155" s="601"/>
      <c r="F155" s="601"/>
      <c r="G155" s="601"/>
      <c r="H155" s="601"/>
      <c r="I155" s="601"/>
      <c r="J155" s="601"/>
      <c r="K155" s="602"/>
      <c r="L155" s="225"/>
    </row>
    <row r="156" spans="1:12" ht="19.5" customHeight="1">
      <c r="A156" s="600"/>
      <c r="B156" s="601"/>
      <c r="C156" s="601"/>
      <c r="D156" s="601"/>
      <c r="E156" s="601"/>
      <c r="F156" s="601"/>
      <c r="G156" s="601"/>
      <c r="H156" s="601"/>
      <c r="I156" s="601"/>
      <c r="J156" s="601"/>
      <c r="K156" s="602"/>
      <c r="L156" s="225"/>
    </row>
    <row r="157" spans="1:12" ht="19.5" customHeight="1">
      <c r="A157" s="600"/>
      <c r="B157" s="601"/>
      <c r="C157" s="601"/>
      <c r="D157" s="601"/>
      <c r="E157" s="601"/>
      <c r="F157" s="601"/>
      <c r="G157" s="601"/>
      <c r="H157" s="601"/>
      <c r="I157" s="601"/>
      <c r="J157" s="601"/>
      <c r="K157" s="602"/>
      <c r="L157" s="225"/>
    </row>
    <row r="158" spans="1:12" ht="19.5" customHeight="1">
      <c r="A158" s="600"/>
      <c r="B158" s="601"/>
      <c r="C158" s="601"/>
      <c r="D158" s="601"/>
      <c r="E158" s="601"/>
      <c r="F158" s="601"/>
      <c r="G158" s="601"/>
      <c r="H158" s="601"/>
      <c r="I158" s="601"/>
      <c r="J158" s="601"/>
      <c r="K158" s="602"/>
      <c r="L158" s="225"/>
    </row>
    <row r="159" spans="1:12" ht="19.5" customHeight="1">
      <c r="A159" s="600"/>
      <c r="B159" s="601"/>
      <c r="C159" s="601"/>
      <c r="D159" s="601"/>
      <c r="E159" s="601"/>
      <c r="F159" s="601"/>
      <c r="G159" s="601"/>
      <c r="H159" s="601"/>
      <c r="I159" s="601"/>
      <c r="J159" s="601"/>
      <c r="K159" s="602"/>
      <c r="L159" s="225"/>
    </row>
    <row r="160" spans="1:12" ht="19.5" customHeight="1">
      <c r="A160" s="600"/>
      <c r="B160" s="601"/>
      <c r="C160" s="601"/>
      <c r="D160" s="601"/>
      <c r="E160" s="601"/>
      <c r="F160" s="601"/>
      <c r="G160" s="601"/>
      <c r="H160" s="601"/>
      <c r="I160" s="601"/>
      <c r="J160" s="601"/>
      <c r="K160" s="602"/>
      <c r="L160" s="225"/>
    </row>
    <row r="161" spans="1:12" ht="19.5" customHeight="1">
      <c r="A161" s="600"/>
      <c r="B161" s="601"/>
      <c r="C161" s="601"/>
      <c r="D161" s="601"/>
      <c r="E161" s="601"/>
      <c r="F161" s="601"/>
      <c r="G161" s="601"/>
      <c r="H161" s="601"/>
      <c r="I161" s="601"/>
      <c r="J161" s="601"/>
      <c r="K161" s="602"/>
      <c r="L161" s="225"/>
    </row>
    <row r="162" spans="1:12" ht="19.5" customHeight="1">
      <c r="A162" s="600"/>
      <c r="B162" s="601"/>
      <c r="C162" s="601"/>
      <c r="D162" s="601"/>
      <c r="E162" s="601"/>
      <c r="F162" s="601"/>
      <c r="G162" s="601"/>
      <c r="H162" s="601"/>
      <c r="I162" s="601"/>
      <c r="J162" s="601"/>
      <c r="K162" s="602"/>
      <c r="L162" s="225"/>
    </row>
    <row r="163" spans="1:12" ht="19.5" customHeight="1">
      <c r="A163" s="600"/>
      <c r="B163" s="601"/>
      <c r="C163" s="601"/>
      <c r="D163" s="601"/>
      <c r="E163" s="601"/>
      <c r="F163" s="601"/>
      <c r="G163" s="601"/>
      <c r="H163" s="601"/>
      <c r="I163" s="601"/>
      <c r="J163" s="601"/>
      <c r="K163" s="602"/>
      <c r="L163" s="225"/>
    </row>
    <row r="164" spans="1:12" ht="19.5" customHeight="1">
      <c r="A164" s="600"/>
      <c r="B164" s="601"/>
      <c r="C164" s="601"/>
      <c r="D164" s="601"/>
      <c r="E164" s="601"/>
      <c r="F164" s="601"/>
      <c r="G164" s="601"/>
      <c r="H164" s="601"/>
      <c r="I164" s="601"/>
      <c r="J164" s="601"/>
      <c r="K164" s="602"/>
      <c r="L164" s="225"/>
    </row>
    <row r="165" spans="1:12" ht="19.5" customHeight="1">
      <c r="A165" s="603"/>
      <c r="B165" s="604"/>
      <c r="C165" s="604"/>
      <c r="D165" s="604"/>
      <c r="E165" s="604"/>
      <c r="F165" s="604"/>
      <c r="G165" s="604"/>
      <c r="H165" s="604"/>
      <c r="I165" s="604"/>
      <c r="J165" s="604"/>
      <c r="K165" s="605"/>
      <c r="L165" s="225"/>
    </row>
    <row r="166" spans="1:12" ht="19.5" customHeight="1">
      <c r="A166" s="222"/>
      <c r="B166" s="224"/>
      <c r="C166" s="224"/>
      <c r="D166" s="224"/>
      <c r="E166" s="224"/>
      <c r="F166" s="224"/>
      <c r="G166" s="224"/>
      <c r="H166" s="224"/>
      <c r="I166" s="224"/>
      <c r="J166" s="224"/>
      <c r="K166" s="224"/>
      <c r="L166" s="225"/>
    </row>
    <row r="167" spans="1:12" ht="19.5" customHeight="1">
      <c r="A167" s="225"/>
      <c r="B167" s="225"/>
      <c r="C167" s="225"/>
      <c r="D167" s="225"/>
      <c r="E167" s="225"/>
      <c r="F167" s="225"/>
      <c r="G167" s="225"/>
      <c r="H167" s="225"/>
      <c r="I167" s="225"/>
      <c r="J167" s="225"/>
      <c r="K167" s="225"/>
      <c r="L167" s="225"/>
    </row>
    <row r="168" spans="1:12" ht="19.5" customHeight="1">
      <c r="A168" s="597" t="s">
        <v>103</v>
      </c>
      <c r="B168" s="598"/>
      <c r="C168" s="598"/>
      <c r="D168" s="598"/>
      <c r="E168" s="598"/>
      <c r="F168" s="598"/>
      <c r="G168" s="598"/>
      <c r="H168" s="598"/>
      <c r="I168" s="598"/>
      <c r="J168" s="598"/>
      <c r="K168" s="599"/>
      <c r="L168" s="225"/>
    </row>
    <row r="169" spans="1:12" ht="19.5" customHeight="1">
      <c r="A169" s="600"/>
      <c r="B169" s="601"/>
      <c r="C169" s="601"/>
      <c r="D169" s="601"/>
      <c r="E169" s="601"/>
      <c r="F169" s="601"/>
      <c r="G169" s="601"/>
      <c r="H169" s="601"/>
      <c r="I169" s="601"/>
      <c r="J169" s="601"/>
      <c r="K169" s="602"/>
      <c r="L169" s="225"/>
    </row>
    <row r="170" spans="1:12" ht="19.5" customHeight="1">
      <c r="A170" s="600"/>
      <c r="B170" s="601"/>
      <c r="C170" s="601"/>
      <c r="D170" s="601"/>
      <c r="E170" s="601"/>
      <c r="F170" s="601"/>
      <c r="G170" s="601"/>
      <c r="H170" s="601"/>
      <c r="I170" s="601"/>
      <c r="J170" s="601"/>
      <c r="K170" s="602"/>
      <c r="L170" s="225"/>
    </row>
    <row r="171" spans="1:12" ht="19.5" customHeight="1">
      <c r="A171" s="600"/>
      <c r="B171" s="601"/>
      <c r="C171" s="601"/>
      <c r="D171" s="601"/>
      <c r="E171" s="601"/>
      <c r="F171" s="601"/>
      <c r="G171" s="601"/>
      <c r="H171" s="601"/>
      <c r="I171" s="601"/>
      <c r="J171" s="601"/>
      <c r="K171" s="602"/>
      <c r="L171" s="225"/>
    </row>
    <row r="172" spans="1:12" ht="19.5" customHeight="1">
      <c r="A172" s="600"/>
      <c r="B172" s="601"/>
      <c r="C172" s="601"/>
      <c r="D172" s="601"/>
      <c r="E172" s="601"/>
      <c r="F172" s="601"/>
      <c r="G172" s="601"/>
      <c r="H172" s="601"/>
      <c r="I172" s="601"/>
      <c r="J172" s="601"/>
      <c r="K172" s="602"/>
      <c r="L172" s="225"/>
    </row>
    <row r="173" spans="1:12" ht="19.5" customHeight="1">
      <c r="A173" s="600"/>
      <c r="B173" s="601"/>
      <c r="C173" s="601"/>
      <c r="D173" s="601"/>
      <c r="E173" s="601"/>
      <c r="F173" s="601"/>
      <c r="G173" s="601"/>
      <c r="H173" s="601"/>
      <c r="I173" s="601"/>
      <c r="J173" s="601"/>
      <c r="K173" s="602"/>
      <c r="L173" s="225"/>
    </row>
    <row r="174" spans="1:12" ht="19.5" customHeight="1">
      <c r="A174" s="600"/>
      <c r="B174" s="601"/>
      <c r="C174" s="601"/>
      <c r="D174" s="601"/>
      <c r="E174" s="601"/>
      <c r="F174" s="601"/>
      <c r="G174" s="601"/>
      <c r="H174" s="601"/>
      <c r="I174" s="601"/>
      <c r="J174" s="601"/>
      <c r="K174" s="602"/>
      <c r="L174" s="225"/>
    </row>
    <row r="175" spans="1:12" ht="19.5" customHeight="1">
      <c r="A175" s="600"/>
      <c r="B175" s="601"/>
      <c r="C175" s="601"/>
      <c r="D175" s="601"/>
      <c r="E175" s="601"/>
      <c r="F175" s="601"/>
      <c r="G175" s="601"/>
      <c r="H175" s="601"/>
      <c r="I175" s="601"/>
      <c r="J175" s="601"/>
      <c r="K175" s="602"/>
      <c r="L175" s="225"/>
    </row>
    <row r="176" spans="1:12" ht="19.5" customHeight="1">
      <c r="A176" s="600"/>
      <c r="B176" s="601"/>
      <c r="C176" s="601"/>
      <c r="D176" s="601"/>
      <c r="E176" s="601"/>
      <c r="F176" s="601"/>
      <c r="G176" s="601"/>
      <c r="H176" s="601"/>
      <c r="I176" s="601"/>
      <c r="J176" s="601"/>
      <c r="K176" s="602"/>
      <c r="L176" s="225"/>
    </row>
    <row r="177" spans="1:12" ht="19.5" customHeight="1">
      <c r="A177" s="600"/>
      <c r="B177" s="601"/>
      <c r="C177" s="601"/>
      <c r="D177" s="601"/>
      <c r="E177" s="601"/>
      <c r="F177" s="601"/>
      <c r="G177" s="601"/>
      <c r="H177" s="601"/>
      <c r="I177" s="601"/>
      <c r="J177" s="601"/>
      <c r="K177" s="602"/>
      <c r="L177" s="225"/>
    </row>
    <row r="178" spans="1:12" ht="19.5" customHeight="1">
      <c r="A178" s="600"/>
      <c r="B178" s="601"/>
      <c r="C178" s="601"/>
      <c r="D178" s="601"/>
      <c r="E178" s="601"/>
      <c r="F178" s="601"/>
      <c r="G178" s="601"/>
      <c r="H178" s="601"/>
      <c r="I178" s="601"/>
      <c r="J178" s="601"/>
      <c r="K178" s="602"/>
      <c r="L178" s="225"/>
    </row>
    <row r="179" spans="1:12" ht="19.5" customHeight="1">
      <c r="A179" s="600"/>
      <c r="B179" s="601"/>
      <c r="C179" s="601"/>
      <c r="D179" s="601"/>
      <c r="E179" s="601"/>
      <c r="F179" s="601"/>
      <c r="G179" s="601"/>
      <c r="H179" s="601"/>
      <c r="I179" s="601"/>
      <c r="J179" s="601"/>
      <c r="K179" s="602"/>
      <c r="L179" s="225"/>
    </row>
    <row r="180" spans="1:12" ht="19.5" customHeight="1">
      <c r="A180" s="600"/>
      <c r="B180" s="601"/>
      <c r="C180" s="601"/>
      <c r="D180" s="601"/>
      <c r="E180" s="601"/>
      <c r="F180" s="601"/>
      <c r="G180" s="601"/>
      <c r="H180" s="601"/>
      <c r="I180" s="601"/>
      <c r="J180" s="601"/>
      <c r="K180" s="602"/>
      <c r="L180" s="225"/>
    </row>
    <row r="181" spans="1:12" ht="19.5" customHeight="1">
      <c r="A181" s="600"/>
      <c r="B181" s="601"/>
      <c r="C181" s="601"/>
      <c r="D181" s="601"/>
      <c r="E181" s="601"/>
      <c r="F181" s="601"/>
      <c r="G181" s="601"/>
      <c r="H181" s="601"/>
      <c r="I181" s="601"/>
      <c r="J181" s="601"/>
      <c r="K181" s="602"/>
      <c r="L181" s="225"/>
    </row>
    <row r="182" spans="1:12" ht="19.5" customHeight="1">
      <c r="A182" s="600"/>
      <c r="B182" s="601"/>
      <c r="C182" s="601"/>
      <c r="D182" s="601"/>
      <c r="E182" s="601"/>
      <c r="F182" s="601"/>
      <c r="G182" s="601"/>
      <c r="H182" s="601"/>
      <c r="I182" s="601"/>
      <c r="J182" s="601"/>
      <c r="K182" s="602"/>
      <c r="L182" s="225"/>
    </row>
    <row r="183" spans="1:12" ht="19.5" customHeight="1">
      <c r="A183" s="600"/>
      <c r="B183" s="601"/>
      <c r="C183" s="601"/>
      <c r="D183" s="601"/>
      <c r="E183" s="601"/>
      <c r="F183" s="601"/>
      <c r="G183" s="601"/>
      <c r="H183" s="601"/>
      <c r="I183" s="601"/>
      <c r="J183" s="601"/>
      <c r="K183" s="602"/>
      <c r="L183" s="225"/>
    </row>
    <row r="184" spans="1:12" ht="19.5" customHeight="1">
      <c r="A184" s="600"/>
      <c r="B184" s="601"/>
      <c r="C184" s="601"/>
      <c r="D184" s="601"/>
      <c r="E184" s="601"/>
      <c r="F184" s="601"/>
      <c r="G184" s="601"/>
      <c r="H184" s="601"/>
      <c r="I184" s="601"/>
      <c r="J184" s="601"/>
      <c r="K184" s="602"/>
      <c r="L184" s="225"/>
    </row>
    <row r="185" spans="1:12" ht="19.5" customHeight="1">
      <c r="A185" s="600"/>
      <c r="B185" s="601"/>
      <c r="C185" s="601"/>
      <c r="D185" s="601"/>
      <c r="E185" s="601"/>
      <c r="F185" s="601"/>
      <c r="G185" s="601"/>
      <c r="H185" s="601"/>
      <c r="I185" s="601"/>
      <c r="J185" s="601"/>
      <c r="K185" s="602"/>
      <c r="L185" s="225"/>
    </row>
    <row r="186" spans="1:12" ht="19.5" customHeight="1">
      <c r="A186" s="603"/>
      <c r="B186" s="604"/>
      <c r="C186" s="604"/>
      <c r="D186" s="604"/>
      <c r="E186" s="604"/>
      <c r="F186" s="604"/>
      <c r="G186" s="604"/>
      <c r="H186" s="604"/>
      <c r="I186" s="604"/>
      <c r="J186" s="604"/>
      <c r="K186" s="605"/>
      <c r="L186" s="225"/>
    </row>
    <row r="187" spans="1:12" ht="19.5" customHeight="1">
      <c r="A187" s="225"/>
      <c r="B187" s="225"/>
      <c r="C187" s="225"/>
      <c r="D187" s="225"/>
      <c r="E187" s="225"/>
      <c r="F187" s="225"/>
      <c r="G187" s="225"/>
      <c r="H187" s="225"/>
      <c r="I187" s="225"/>
      <c r="J187" s="225"/>
      <c r="K187" s="225"/>
      <c r="L187" s="225"/>
    </row>
    <row r="188" spans="1:12" ht="19.5" customHeight="1">
      <c r="A188" s="597" t="s">
        <v>104</v>
      </c>
      <c r="B188" s="598"/>
      <c r="C188" s="598"/>
      <c r="D188" s="598"/>
      <c r="E188" s="598"/>
      <c r="F188" s="598"/>
      <c r="G188" s="598"/>
      <c r="H188" s="598"/>
      <c r="I188" s="598"/>
      <c r="J188" s="598"/>
      <c r="K188" s="599"/>
      <c r="L188" s="225"/>
    </row>
    <row r="189" spans="1:12" ht="19.5" customHeight="1">
      <c r="A189" s="600"/>
      <c r="B189" s="601"/>
      <c r="C189" s="601"/>
      <c r="D189" s="601"/>
      <c r="E189" s="601"/>
      <c r="F189" s="601"/>
      <c r="G189" s="601"/>
      <c r="H189" s="601"/>
      <c r="I189" s="601"/>
      <c r="J189" s="601"/>
      <c r="K189" s="602"/>
      <c r="L189" s="225"/>
    </row>
    <row r="190" spans="1:12" ht="19.5" customHeight="1">
      <c r="A190" s="600"/>
      <c r="B190" s="601"/>
      <c r="C190" s="601"/>
      <c r="D190" s="601"/>
      <c r="E190" s="601"/>
      <c r="F190" s="601"/>
      <c r="G190" s="601"/>
      <c r="H190" s="601"/>
      <c r="I190" s="601"/>
      <c r="J190" s="601"/>
      <c r="K190" s="602"/>
      <c r="L190" s="225"/>
    </row>
    <row r="191" spans="1:12" ht="19.5" customHeight="1">
      <c r="A191" s="600"/>
      <c r="B191" s="601"/>
      <c r="C191" s="601"/>
      <c r="D191" s="601"/>
      <c r="E191" s="601"/>
      <c r="F191" s="601"/>
      <c r="G191" s="601"/>
      <c r="H191" s="601"/>
      <c r="I191" s="601"/>
      <c r="J191" s="601"/>
      <c r="K191" s="602"/>
      <c r="L191" s="225"/>
    </row>
    <row r="192" spans="1:12" ht="19.5" customHeight="1">
      <c r="A192" s="600"/>
      <c r="B192" s="601"/>
      <c r="C192" s="601"/>
      <c r="D192" s="601"/>
      <c r="E192" s="601"/>
      <c r="F192" s="601"/>
      <c r="G192" s="601"/>
      <c r="H192" s="601"/>
      <c r="I192" s="601"/>
      <c r="J192" s="601"/>
      <c r="K192" s="602"/>
      <c r="L192" s="225"/>
    </row>
    <row r="193" spans="1:12" ht="19.5" customHeight="1">
      <c r="A193" s="600"/>
      <c r="B193" s="601"/>
      <c r="C193" s="601"/>
      <c r="D193" s="601"/>
      <c r="E193" s="601"/>
      <c r="F193" s="601"/>
      <c r="G193" s="601"/>
      <c r="H193" s="601"/>
      <c r="I193" s="601"/>
      <c r="J193" s="601"/>
      <c r="K193" s="602"/>
      <c r="L193" s="225"/>
    </row>
    <row r="194" spans="1:12" ht="19.5" customHeight="1">
      <c r="A194" s="600"/>
      <c r="B194" s="601"/>
      <c r="C194" s="601"/>
      <c r="D194" s="601"/>
      <c r="E194" s="601"/>
      <c r="F194" s="601"/>
      <c r="G194" s="601"/>
      <c r="H194" s="601"/>
      <c r="I194" s="601"/>
      <c r="J194" s="601"/>
      <c r="K194" s="602"/>
      <c r="L194" s="225"/>
    </row>
    <row r="195" spans="1:12" ht="19.5" customHeight="1">
      <c r="A195" s="600"/>
      <c r="B195" s="601"/>
      <c r="C195" s="601"/>
      <c r="D195" s="601"/>
      <c r="E195" s="601"/>
      <c r="F195" s="601"/>
      <c r="G195" s="601"/>
      <c r="H195" s="601"/>
      <c r="I195" s="601"/>
      <c r="J195" s="601"/>
      <c r="K195" s="602"/>
      <c r="L195" s="225"/>
    </row>
    <row r="196" spans="1:12" ht="19.5" customHeight="1">
      <c r="A196" s="600"/>
      <c r="B196" s="601"/>
      <c r="C196" s="601"/>
      <c r="D196" s="601"/>
      <c r="E196" s="601"/>
      <c r="F196" s="601"/>
      <c r="G196" s="601"/>
      <c r="H196" s="601"/>
      <c r="I196" s="601"/>
      <c r="J196" s="601"/>
      <c r="K196" s="602"/>
      <c r="L196" s="225"/>
    </row>
    <row r="197" spans="1:12" ht="19.5" customHeight="1">
      <c r="A197" s="600"/>
      <c r="B197" s="601"/>
      <c r="C197" s="601"/>
      <c r="D197" s="601"/>
      <c r="E197" s="601"/>
      <c r="F197" s="601"/>
      <c r="G197" s="601"/>
      <c r="H197" s="601"/>
      <c r="I197" s="601"/>
      <c r="J197" s="601"/>
      <c r="K197" s="602"/>
      <c r="L197" s="225"/>
    </row>
    <row r="198" spans="1:12" ht="19.5" customHeight="1">
      <c r="A198" s="600"/>
      <c r="B198" s="601"/>
      <c r="C198" s="601"/>
      <c r="D198" s="601"/>
      <c r="E198" s="601"/>
      <c r="F198" s="601"/>
      <c r="G198" s="601"/>
      <c r="H198" s="601"/>
      <c r="I198" s="601"/>
      <c r="J198" s="601"/>
      <c r="K198" s="602"/>
      <c r="L198" s="225"/>
    </row>
    <row r="199" spans="1:12" ht="19.5" customHeight="1">
      <c r="A199" s="600"/>
      <c r="B199" s="601"/>
      <c r="C199" s="601"/>
      <c r="D199" s="601"/>
      <c r="E199" s="601"/>
      <c r="F199" s="601"/>
      <c r="G199" s="601"/>
      <c r="H199" s="601"/>
      <c r="I199" s="601"/>
      <c r="J199" s="601"/>
      <c r="K199" s="602"/>
      <c r="L199" s="225"/>
    </row>
    <row r="200" spans="1:12" ht="19.5" customHeight="1">
      <c r="A200" s="600"/>
      <c r="B200" s="601"/>
      <c r="C200" s="601"/>
      <c r="D200" s="601"/>
      <c r="E200" s="601"/>
      <c r="F200" s="601"/>
      <c r="G200" s="601"/>
      <c r="H200" s="601"/>
      <c r="I200" s="601"/>
      <c r="J200" s="601"/>
      <c r="K200" s="602"/>
      <c r="L200" s="225"/>
    </row>
    <row r="201" spans="1:12" ht="19.5" customHeight="1">
      <c r="A201" s="600"/>
      <c r="B201" s="601"/>
      <c r="C201" s="601"/>
      <c r="D201" s="601"/>
      <c r="E201" s="601"/>
      <c r="F201" s="601"/>
      <c r="G201" s="601"/>
      <c r="H201" s="601"/>
      <c r="I201" s="601"/>
      <c r="J201" s="601"/>
      <c r="K201" s="602"/>
      <c r="L201" s="225"/>
    </row>
    <row r="202" spans="1:12" ht="19.5" customHeight="1">
      <c r="A202" s="600"/>
      <c r="B202" s="601"/>
      <c r="C202" s="601"/>
      <c r="D202" s="601"/>
      <c r="E202" s="601"/>
      <c r="F202" s="601"/>
      <c r="G202" s="601"/>
      <c r="H202" s="601"/>
      <c r="I202" s="601"/>
      <c r="J202" s="601"/>
      <c r="K202" s="602"/>
      <c r="L202" s="225"/>
    </row>
    <row r="203" spans="1:12" ht="19.5" customHeight="1">
      <c r="A203" s="600"/>
      <c r="B203" s="601"/>
      <c r="C203" s="601"/>
      <c r="D203" s="601"/>
      <c r="E203" s="601"/>
      <c r="F203" s="601"/>
      <c r="G203" s="601"/>
      <c r="H203" s="601"/>
      <c r="I203" s="601"/>
      <c r="J203" s="601"/>
      <c r="K203" s="602"/>
      <c r="L203" s="225"/>
    </row>
    <row r="204" spans="1:12" ht="19.5" customHeight="1">
      <c r="A204" s="600"/>
      <c r="B204" s="601"/>
      <c r="C204" s="601"/>
      <c r="D204" s="601"/>
      <c r="E204" s="601"/>
      <c r="F204" s="601"/>
      <c r="G204" s="601"/>
      <c r="H204" s="601"/>
      <c r="I204" s="601"/>
      <c r="J204" s="601"/>
      <c r="K204" s="602"/>
      <c r="L204" s="225"/>
    </row>
    <row r="205" spans="1:12" ht="19.5" customHeight="1">
      <c r="A205" s="600"/>
      <c r="B205" s="601"/>
      <c r="C205" s="601"/>
      <c r="D205" s="601"/>
      <c r="E205" s="601"/>
      <c r="F205" s="601"/>
      <c r="G205" s="601"/>
      <c r="H205" s="601"/>
      <c r="I205" s="601"/>
      <c r="J205" s="601"/>
      <c r="K205" s="602"/>
      <c r="L205" s="225"/>
    </row>
    <row r="206" spans="1:12" ht="19.5" customHeight="1">
      <c r="A206" s="603"/>
      <c r="B206" s="604"/>
      <c r="C206" s="604"/>
      <c r="D206" s="604"/>
      <c r="E206" s="604"/>
      <c r="F206" s="604"/>
      <c r="G206" s="604"/>
      <c r="H206" s="604"/>
      <c r="I206" s="604"/>
      <c r="J206" s="604"/>
      <c r="K206" s="605"/>
      <c r="L206" s="225"/>
    </row>
    <row r="207" spans="1:12" ht="19.5" customHeight="1">
      <c r="A207" s="222"/>
      <c r="B207" s="224"/>
      <c r="C207" s="224"/>
      <c r="D207" s="224"/>
      <c r="E207" s="224"/>
      <c r="F207" s="224"/>
      <c r="G207" s="224"/>
      <c r="H207" s="224"/>
      <c r="I207" s="224"/>
      <c r="J207" s="224"/>
      <c r="K207" s="224"/>
      <c r="L207" s="225"/>
    </row>
    <row r="208" spans="1:12" ht="19.5" customHeight="1">
      <c r="A208" s="223"/>
      <c r="B208" s="225"/>
      <c r="C208" s="225"/>
      <c r="D208" s="225"/>
      <c r="E208" s="225"/>
      <c r="F208" s="225"/>
      <c r="G208" s="225"/>
      <c r="H208" s="225"/>
      <c r="I208" s="225"/>
      <c r="J208" s="225"/>
      <c r="K208" s="225"/>
      <c r="L208" s="225"/>
    </row>
    <row r="209" spans="1:12" ht="19.5" customHeight="1">
      <c r="A209" s="67" t="s">
        <v>106</v>
      </c>
      <c r="B209" s="67"/>
      <c r="C209" s="67"/>
      <c r="E209" s="67"/>
      <c r="F209" s="67"/>
      <c r="G209" s="67"/>
      <c r="H209" s="67"/>
      <c r="I209" s="67"/>
      <c r="J209" s="67"/>
      <c r="K209" s="67"/>
      <c r="L209" s="67"/>
    </row>
    <row r="210" spans="1:12" ht="19.5" customHeight="1">
      <c r="A210" s="67"/>
      <c r="B210" s="67"/>
      <c r="C210" s="67"/>
      <c r="D210" s="67"/>
      <c r="E210" s="67"/>
      <c r="F210" s="67"/>
      <c r="G210" s="67"/>
      <c r="H210" s="67"/>
      <c r="I210" s="67"/>
      <c r="J210" s="67"/>
      <c r="K210" s="67"/>
      <c r="L210" s="67"/>
    </row>
    <row r="211" spans="1:12" ht="19.5" customHeight="1">
      <c r="A211" s="67" t="s">
        <v>107</v>
      </c>
      <c r="B211" s="67"/>
      <c r="J211" s="67"/>
      <c r="K211" s="67"/>
      <c r="L211" s="67"/>
    </row>
    <row r="212" spans="1:12" ht="19.5" customHeight="1">
      <c r="A212" s="67"/>
      <c r="B212" s="67" t="s">
        <v>32</v>
      </c>
      <c r="C212" s="67" t="s">
        <v>229</v>
      </c>
      <c r="D212" s="67"/>
      <c r="E212" s="67"/>
      <c r="F212" s="67" t="s">
        <v>65</v>
      </c>
      <c r="G212" s="67"/>
      <c r="H212" s="67"/>
      <c r="J212" s="67"/>
      <c r="K212" s="67"/>
      <c r="L212" s="67"/>
    </row>
    <row r="213" spans="1:12" ht="19.5" customHeight="1">
      <c r="A213" s="67"/>
      <c r="B213" s="67" t="s">
        <v>33</v>
      </c>
      <c r="C213" s="621" t="s">
        <v>276</v>
      </c>
      <c r="D213" s="621"/>
      <c r="E213" s="621"/>
      <c r="F213" s="67"/>
      <c r="G213" s="67"/>
      <c r="H213" s="67"/>
      <c r="I213" s="67"/>
      <c r="J213" s="67"/>
      <c r="K213" s="67"/>
      <c r="L213" s="67"/>
    </row>
    <row r="214" spans="1:12" ht="19.5" customHeight="1">
      <c r="A214" s="67"/>
      <c r="B214" s="67"/>
      <c r="C214" s="67"/>
      <c r="D214" s="67"/>
      <c r="E214" s="67"/>
      <c r="F214" s="67"/>
      <c r="G214" s="67"/>
      <c r="H214" s="67"/>
      <c r="I214" s="67"/>
      <c r="J214" s="67"/>
      <c r="K214" s="67"/>
      <c r="L214" s="67"/>
    </row>
    <row r="215" spans="1:12" ht="20.25" customHeight="1">
      <c r="A215" s="67" t="s">
        <v>126</v>
      </c>
      <c r="B215" s="67"/>
      <c r="C215" s="67"/>
      <c r="D215" s="67"/>
      <c r="E215" s="67"/>
      <c r="F215" s="67"/>
      <c r="G215" s="67"/>
      <c r="H215" s="67"/>
      <c r="I215" s="67"/>
      <c r="J215" s="67"/>
      <c r="K215" s="67"/>
      <c r="L215" s="67"/>
    </row>
    <row r="216" spans="1:12" ht="20.25" customHeight="1">
      <c r="A216" s="67"/>
      <c r="B216" s="67"/>
      <c r="C216" s="67"/>
      <c r="D216" s="67"/>
      <c r="E216" s="67"/>
      <c r="F216" s="67"/>
      <c r="G216" s="67"/>
      <c r="H216" s="67"/>
      <c r="I216" s="67"/>
      <c r="J216" s="67"/>
      <c r="K216" s="67"/>
      <c r="L216" s="67"/>
    </row>
    <row r="217" spans="1:12" ht="20.25" customHeight="1">
      <c r="A217" s="67" t="s">
        <v>173</v>
      </c>
      <c r="B217" s="67"/>
      <c r="C217" s="67"/>
      <c r="D217" s="67"/>
      <c r="E217" s="67"/>
      <c r="F217" s="67"/>
      <c r="G217" s="67"/>
      <c r="H217" s="67"/>
      <c r="I217" s="67"/>
      <c r="J217" s="67"/>
      <c r="K217" s="67"/>
      <c r="L217" s="67"/>
    </row>
    <row r="218" spans="1:12" ht="20.25" customHeight="1">
      <c r="A218" s="67" t="s">
        <v>127</v>
      </c>
      <c r="C218" s="67" t="s">
        <v>128</v>
      </c>
      <c r="E218" s="621" t="s">
        <v>129</v>
      </c>
      <c r="F218" s="621"/>
      <c r="G218" s="621"/>
      <c r="H218" s="621"/>
      <c r="I218" s="621"/>
      <c r="J218" s="67"/>
      <c r="K218" s="67"/>
      <c r="L218" s="67"/>
    </row>
    <row r="219" spans="1:12" ht="20.25" customHeight="1">
      <c r="A219" s="67"/>
      <c r="B219" s="67"/>
      <c r="C219" s="67"/>
      <c r="D219" s="67"/>
      <c r="E219" s="67"/>
      <c r="F219" s="67"/>
      <c r="G219" s="67"/>
      <c r="H219" s="67"/>
      <c r="I219" s="67"/>
      <c r="J219" s="67"/>
      <c r="K219" s="67"/>
      <c r="L219" s="67"/>
    </row>
    <row r="220" spans="1:12" ht="20.25" customHeight="1">
      <c r="A220" s="587" t="s">
        <v>123</v>
      </c>
      <c r="B220" s="587"/>
      <c r="C220" s="587"/>
      <c r="D220" s="587" t="s">
        <v>124</v>
      </c>
      <c r="E220" s="587"/>
      <c r="F220" s="587"/>
      <c r="G220" s="587"/>
      <c r="H220" s="587"/>
      <c r="I220" s="587"/>
      <c r="J220" s="587" t="s">
        <v>125</v>
      </c>
      <c r="K220" s="587"/>
      <c r="L220" s="231"/>
    </row>
    <row r="221" spans="1:12" ht="45" customHeight="1">
      <c r="A221" s="557"/>
      <c r="B221" s="557"/>
      <c r="C221" s="557"/>
      <c r="D221" s="557"/>
      <c r="E221" s="557"/>
      <c r="F221" s="557"/>
      <c r="G221" s="557"/>
      <c r="H221" s="557"/>
      <c r="I221" s="557"/>
      <c r="J221" s="557"/>
      <c r="K221" s="557"/>
      <c r="L221" s="58"/>
    </row>
    <row r="222" spans="1:12" ht="19.5" customHeight="1">
      <c r="A222" s="67" t="s">
        <v>133</v>
      </c>
      <c r="B222" s="67"/>
      <c r="C222" s="67"/>
      <c r="D222" s="67"/>
      <c r="E222" s="67"/>
      <c r="F222" s="67"/>
      <c r="G222" s="67"/>
      <c r="H222" s="67"/>
      <c r="I222" s="67"/>
      <c r="J222" s="67"/>
      <c r="K222" s="67"/>
      <c r="L222" s="67"/>
    </row>
    <row r="223" spans="1:12" ht="19.5" customHeight="1">
      <c r="A223" s="608" t="s">
        <v>130</v>
      </c>
      <c r="B223" s="608"/>
      <c r="C223" s="608"/>
      <c r="D223" s="608"/>
      <c r="E223" s="608"/>
      <c r="F223" s="608"/>
      <c r="G223" s="608"/>
      <c r="H223" s="608"/>
      <c r="I223" s="608"/>
      <c r="J223" s="608"/>
      <c r="K223" s="608"/>
      <c r="L223" s="227"/>
    </row>
    <row r="224" spans="1:12" ht="19.5" customHeight="1">
      <c r="A224" s="608" t="s">
        <v>131</v>
      </c>
      <c r="B224" s="608"/>
      <c r="C224" s="608"/>
      <c r="D224" s="608"/>
      <c r="E224" s="608"/>
      <c r="F224" s="608"/>
      <c r="G224" s="608"/>
      <c r="H224" s="608"/>
      <c r="I224" s="608"/>
      <c r="J224" s="608"/>
      <c r="K224" s="608"/>
      <c r="L224" s="227"/>
    </row>
    <row r="225" spans="1:12" ht="21.75" customHeight="1">
      <c r="A225" s="612" t="s">
        <v>132</v>
      </c>
      <c r="B225" s="612"/>
      <c r="C225" s="612"/>
      <c r="D225" s="612"/>
      <c r="E225" s="612"/>
      <c r="F225" s="612"/>
      <c r="G225" s="612"/>
      <c r="H225" s="612"/>
      <c r="I225" s="612"/>
      <c r="J225" s="612"/>
      <c r="K225" s="612"/>
      <c r="L225" s="306"/>
    </row>
    <row r="226" spans="1:12" ht="19.5" customHeight="1">
      <c r="A226" s="67"/>
      <c r="B226" s="67"/>
      <c r="C226" s="67"/>
      <c r="D226" s="67"/>
      <c r="E226" s="67"/>
      <c r="F226" s="67"/>
      <c r="G226" s="67"/>
      <c r="H226" s="67"/>
      <c r="I226" s="67"/>
      <c r="J226" s="67"/>
      <c r="K226" s="67"/>
      <c r="L226" s="67"/>
    </row>
    <row r="227" spans="1:12" ht="19.5" customHeight="1">
      <c r="A227" s="67" t="s">
        <v>181</v>
      </c>
      <c r="B227" s="67"/>
      <c r="C227" s="67"/>
      <c r="D227" s="67"/>
      <c r="E227" s="67"/>
      <c r="F227" s="67"/>
      <c r="G227" s="67"/>
      <c r="H227" s="67"/>
      <c r="I227" s="67"/>
      <c r="J227" s="67"/>
      <c r="K227" s="67"/>
      <c r="L227" s="67"/>
    </row>
    <row r="228" spans="1:12" ht="29.25" customHeight="1">
      <c r="A228" s="587" t="s">
        <v>174</v>
      </c>
      <c r="B228" s="587"/>
      <c r="C228" s="59" t="s">
        <v>175</v>
      </c>
      <c r="D228" s="560" t="s">
        <v>176</v>
      </c>
      <c r="E228" s="560"/>
      <c r="F228" s="560"/>
      <c r="G228" s="229" t="s">
        <v>177</v>
      </c>
      <c r="H228" s="230"/>
      <c r="I228" s="231"/>
      <c r="J228" s="231"/>
      <c r="K228" s="231"/>
      <c r="L228" s="231"/>
    </row>
    <row r="229" spans="1:12" ht="29.25" customHeight="1">
      <c r="A229" s="557"/>
      <c r="B229" s="557"/>
      <c r="C229" s="59"/>
      <c r="D229" s="587"/>
      <c r="E229" s="587"/>
      <c r="F229" s="587"/>
      <c r="G229" s="229"/>
      <c r="H229" s="232"/>
      <c r="I229" s="58"/>
      <c r="J229" s="58"/>
      <c r="K229" s="58"/>
      <c r="L229" s="58"/>
    </row>
    <row r="230" spans="1:12" ht="29.25" customHeight="1">
      <c r="A230" s="557"/>
      <c r="B230" s="557"/>
      <c r="C230" s="59"/>
      <c r="D230" s="587"/>
      <c r="E230" s="587"/>
      <c r="F230" s="587"/>
      <c r="G230" s="229"/>
      <c r="H230" s="232"/>
      <c r="I230" s="58"/>
      <c r="J230" s="58"/>
      <c r="K230" s="58"/>
      <c r="L230" s="58"/>
    </row>
    <row r="231" spans="1:12" ht="19.5" customHeight="1">
      <c r="A231" s="67" t="s">
        <v>178</v>
      </c>
      <c r="B231" s="67"/>
      <c r="C231" s="67"/>
      <c r="D231" s="67"/>
      <c r="E231" s="67"/>
      <c r="F231" s="67"/>
      <c r="G231" s="67"/>
      <c r="H231" s="67"/>
      <c r="I231" s="67"/>
      <c r="J231" s="67"/>
      <c r="K231" s="67"/>
      <c r="L231" s="67"/>
    </row>
    <row r="232" spans="1:12" ht="19.5" customHeight="1">
      <c r="A232" s="67" t="s">
        <v>179</v>
      </c>
      <c r="B232" s="67"/>
      <c r="C232" s="67"/>
      <c r="D232" s="67"/>
      <c r="E232" s="67"/>
      <c r="F232" s="67"/>
      <c r="G232" s="67"/>
      <c r="H232" s="67"/>
      <c r="I232" s="67"/>
      <c r="J232" s="67"/>
      <c r="K232" s="67"/>
      <c r="L232" s="67"/>
    </row>
    <row r="233" spans="1:12" ht="19.5" customHeight="1">
      <c r="A233" s="67" t="s">
        <v>180</v>
      </c>
      <c r="B233" s="67"/>
      <c r="C233" s="67"/>
      <c r="D233" s="67"/>
      <c r="E233" s="67"/>
      <c r="F233" s="67"/>
      <c r="G233" s="67"/>
      <c r="H233" s="67"/>
      <c r="I233" s="67"/>
      <c r="J233" s="67"/>
      <c r="K233" s="67"/>
      <c r="L233" s="67"/>
    </row>
    <row r="234" spans="1:12" ht="19.5" customHeight="1">
      <c r="A234" s="67" t="s">
        <v>182</v>
      </c>
      <c r="B234" s="67"/>
      <c r="C234" s="67"/>
      <c r="D234" s="67"/>
      <c r="E234" s="67"/>
      <c r="F234" s="67"/>
      <c r="G234" s="67"/>
      <c r="H234" s="67"/>
      <c r="I234" s="67"/>
      <c r="J234" s="67"/>
      <c r="K234" s="67"/>
      <c r="L234" s="67"/>
    </row>
    <row r="235" spans="1:12" ht="19.5" customHeight="1">
      <c r="A235" s="67" t="s">
        <v>199</v>
      </c>
      <c r="B235" s="67"/>
      <c r="C235" s="67"/>
      <c r="D235" s="67"/>
      <c r="E235" s="67"/>
      <c r="F235" s="67"/>
      <c r="G235" s="67"/>
      <c r="H235" s="67"/>
      <c r="I235" s="67"/>
      <c r="J235" s="67"/>
      <c r="K235" s="67"/>
      <c r="L235" s="67"/>
    </row>
    <row r="236" spans="1:12" ht="19.5" customHeight="1">
      <c r="A236" s="67"/>
      <c r="B236" s="67"/>
      <c r="C236" s="67"/>
      <c r="D236" s="67"/>
      <c r="E236" s="67"/>
      <c r="F236" s="67"/>
      <c r="G236" s="67"/>
      <c r="H236" s="67"/>
      <c r="I236" s="67"/>
      <c r="J236" s="67"/>
      <c r="K236" s="67"/>
      <c r="L236" s="67"/>
    </row>
    <row r="237" spans="1:12" ht="19.5" customHeight="1">
      <c r="A237" s="67" t="s">
        <v>135</v>
      </c>
      <c r="B237" s="67"/>
      <c r="C237" s="67"/>
      <c r="D237" s="67"/>
      <c r="E237" s="67"/>
      <c r="F237" s="67"/>
      <c r="G237" s="67"/>
      <c r="H237" s="67"/>
      <c r="I237" s="67"/>
      <c r="J237" s="67"/>
      <c r="K237" s="67"/>
      <c r="L237" s="67"/>
    </row>
    <row r="238" spans="1:12" ht="19.5" customHeight="1">
      <c r="A238" s="67"/>
      <c r="B238" s="67"/>
      <c r="C238" s="67"/>
      <c r="D238" s="67"/>
      <c r="E238" s="67"/>
      <c r="F238" s="67"/>
      <c r="G238" s="67"/>
      <c r="H238" s="67"/>
      <c r="I238" s="67"/>
      <c r="J238" s="67"/>
      <c r="K238" s="67"/>
      <c r="L238" s="67"/>
    </row>
    <row r="239" spans="1:12" ht="19.5" customHeight="1">
      <c r="A239" s="67" t="s">
        <v>183</v>
      </c>
      <c r="B239" s="67"/>
      <c r="C239" s="67"/>
      <c r="D239" s="67"/>
      <c r="E239" s="67"/>
      <c r="F239" s="67"/>
      <c r="G239" s="67"/>
      <c r="H239" s="67"/>
      <c r="I239" s="67"/>
      <c r="J239" s="67"/>
      <c r="K239" s="67"/>
      <c r="L239" s="67"/>
    </row>
    <row r="240" spans="1:12" ht="19.5" customHeight="1">
      <c r="A240" s="560" t="s">
        <v>21</v>
      </c>
      <c r="B240" s="560" t="s">
        <v>66</v>
      </c>
      <c r="C240" s="560" t="s">
        <v>210</v>
      </c>
      <c r="D240" s="565" t="s">
        <v>211</v>
      </c>
      <c r="E240" s="560" t="s">
        <v>280</v>
      </c>
      <c r="F240" s="560" t="s">
        <v>216</v>
      </c>
      <c r="G240" s="609" t="s">
        <v>262</v>
      </c>
      <c r="H240" s="610"/>
      <c r="I240" s="610"/>
      <c r="J240" s="611"/>
      <c r="K240" s="555" t="s">
        <v>223</v>
      </c>
      <c r="L240" s="312"/>
    </row>
    <row r="241" spans="1:12" ht="42" customHeight="1">
      <c r="A241" s="560"/>
      <c r="B241" s="560"/>
      <c r="C241" s="560"/>
      <c r="D241" s="566"/>
      <c r="E241" s="560"/>
      <c r="F241" s="560"/>
      <c r="G241" s="228" t="s">
        <v>213</v>
      </c>
      <c r="H241" s="228" t="s">
        <v>214</v>
      </c>
      <c r="I241" s="228" t="s">
        <v>215</v>
      </c>
      <c r="J241" s="59" t="s">
        <v>9</v>
      </c>
      <c r="K241" s="556"/>
      <c r="L241" s="313"/>
    </row>
    <row r="242" spans="1:15" ht="17.25" customHeight="1">
      <c r="A242" s="565"/>
      <c r="B242" s="583"/>
      <c r="C242" s="565"/>
      <c r="D242" s="565"/>
      <c r="E242" s="577"/>
      <c r="F242" s="577">
        <f>IF(B242&gt;0,ROUND(B242*E242,0),"")</f>
      </c>
      <c r="G242" s="233"/>
      <c r="H242" s="233"/>
      <c r="I242" s="233"/>
      <c r="J242" s="267">
        <f>IF(SUM(G242:I242)&gt;0,SUM(G242:I242),"")</f>
      </c>
      <c r="K242" s="546"/>
      <c r="L242" s="314"/>
      <c r="N242" s="219" t="s">
        <v>220</v>
      </c>
      <c r="O242" s="311" t="s">
        <v>325</v>
      </c>
    </row>
    <row r="243" spans="1:15" ht="17.25" customHeight="1">
      <c r="A243" s="566"/>
      <c r="B243" s="584"/>
      <c r="C243" s="566"/>
      <c r="D243" s="566"/>
      <c r="E243" s="578"/>
      <c r="F243" s="578"/>
      <c r="G243" s="234">
        <f>IF(B242&gt;0,ROUND(G242/$F242*100,0),"")</f>
      </c>
      <c r="H243" s="234">
        <f>IF(B242&gt;0,ROUND(H242/$F242*100,0),"")</f>
      </c>
      <c r="I243" s="234">
        <f>IF(B242&gt;0,ROUND(I242/$F242*100,0),"")</f>
      </c>
      <c r="J243" s="234">
        <f>IF(B242&gt;0,ROUND(J242/$F242*100,0),"")</f>
      </c>
      <c r="K243" s="546"/>
      <c r="L243" s="314"/>
      <c r="N243" s="219" t="s">
        <v>316</v>
      </c>
      <c r="O243" s="219" t="s">
        <v>326</v>
      </c>
    </row>
    <row r="244" spans="1:15" ht="17.25" customHeight="1">
      <c r="A244" s="565"/>
      <c r="B244" s="583"/>
      <c r="C244" s="565"/>
      <c r="D244" s="565"/>
      <c r="E244" s="577"/>
      <c r="F244" s="577">
        <f>IF(B244&gt;0,ROUND(B244*E244,0),"")</f>
      </c>
      <c r="G244" s="235"/>
      <c r="H244" s="235"/>
      <c r="I244" s="235"/>
      <c r="J244" s="268">
        <f>IF(SUM(G244:I244)&gt;0,SUM(G244:I244),"")</f>
      </c>
      <c r="K244" s="546"/>
      <c r="L244" s="314"/>
      <c r="N244" s="219" t="s">
        <v>221</v>
      </c>
      <c r="O244" s="219" t="s">
        <v>327</v>
      </c>
    </row>
    <row r="245" spans="1:14" ht="17.25" customHeight="1">
      <c r="A245" s="566"/>
      <c r="B245" s="584"/>
      <c r="C245" s="566"/>
      <c r="D245" s="566"/>
      <c r="E245" s="578"/>
      <c r="F245" s="578"/>
      <c r="G245" s="236">
        <f>IF(B244&gt;0,ROUND(G244/$F244*100,0),"")</f>
      </c>
      <c r="H245" s="236">
        <f>IF(B244&gt;0,ROUND(H244/$F244*100,0),"")</f>
      </c>
      <c r="I245" s="236">
        <f>IF(B244&gt;0,ROUND(I244/$F244*100,0),"")</f>
      </c>
      <c r="J245" s="236">
        <f>IF(B244&gt;0,ROUND(J244/$F244*100,0),"")</f>
      </c>
      <c r="K245" s="546"/>
      <c r="L245" s="314"/>
      <c r="N245" s="219" t="s">
        <v>336</v>
      </c>
    </row>
    <row r="246" spans="1:14" ht="17.25" customHeight="1">
      <c r="A246" s="565"/>
      <c r="B246" s="583"/>
      <c r="C246" s="565"/>
      <c r="D246" s="565"/>
      <c r="E246" s="577"/>
      <c r="F246" s="577">
        <f>IF(B246&gt;0,ROUND(B246*E246,0),"")</f>
      </c>
      <c r="G246" s="233"/>
      <c r="H246" s="233"/>
      <c r="I246" s="233"/>
      <c r="J246" s="267">
        <f>IF(SUM(G246:I246)&gt;0,SUM(G246:I246),"")</f>
      </c>
      <c r="K246" s="546"/>
      <c r="L246" s="314"/>
      <c r="N246" s="219" t="s">
        <v>337</v>
      </c>
    </row>
    <row r="247" spans="1:12" ht="17.25" customHeight="1">
      <c r="A247" s="566"/>
      <c r="B247" s="584"/>
      <c r="C247" s="566"/>
      <c r="D247" s="566"/>
      <c r="E247" s="578"/>
      <c r="F247" s="578"/>
      <c r="G247" s="234">
        <f>IF(B246&gt;0,ROUND(G246/$F246*100,0),"")</f>
      </c>
      <c r="H247" s="234">
        <f>IF(B246&gt;0,ROUND(H246/$F246*100,0),"")</f>
      </c>
      <c r="I247" s="234">
        <f>IF(B246&gt;0,ROUND(I246/$F246*100,0),"")</f>
      </c>
      <c r="J247" s="234">
        <f>IF(B246&gt;0,ROUND(J246/$F246*100,0),"")</f>
      </c>
      <c r="K247" s="546"/>
      <c r="L247" s="314"/>
    </row>
    <row r="248" spans="1:14" ht="17.25" customHeight="1">
      <c r="A248" s="565"/>
      <c r="B248" s="583"/>
      <c r="C248" s="565"/>
      <c r="D248" s="565"/>
      <c r="E248" s="577"/>
      <c r="F248" s="577">
        <f>IF(B248&gt;0,ROUND(B248*E248,0),"")</f>
      </c>
      <c r="G248" s="235"/>
      <c r="H248" s="235"/>
      <c r="I248" s="235"/>
      <c r="J248" s="268">
        <f>IF(SUM(G248:I248)&gt;0,SUM(G248:I248),"")</f>
      </c>
      <c r="K248" s="546"/>
      <c r="L248" s="314"/>
      <c r="N248" s="219" t="s">
        <v>222</v>
      </c>
    </row>
    <row r="249" spans="1:14" ht="17.25" customHeight="1">
      <c r="A249" s="566"/>
      <c r="B249" s="584"/>
      <c r="C249" s="566"/>
      <c r="D249" s="566"/>
      <c r="E249" s="578"/>
      <c r="F249" s="578"/>
      <c r="G249" s="236">
        <f>IF(B248&gt;0,ROUND(G248/$F248*100,0),"")</f>
      </c>
      <c r="H249" s="236">
        <f>IF(B248&gt;0,ROUND(H248/$F248*100,0),"")</f>
      </c>
      <c r="I249" s="236">
        <f>IF(B248&gt;0,ROUND(I248/$F248*100,0),"")</f>
      </c>
      <c r="J249" s="236">
        <f>IF(B248&gt;0,ROUND(J248/$F248*100,0),"")</f>
      </c>
      <c r="K249" s="546"/>
      <c r="L249" s="314"/>
      <c r="N249" s="219" t="s">
        <v>317</v>
      </c>
    </row>
    <row r="250" spans="1:14" ht="17.25" customHeight="1">
      <c r="A250" s="579"/>
      <c r="B250" s="581"/>
      <c r="C250" s="565"/>
      <c r="D250" s="565"/>
      <c r="E250" s="553"/>
      <c r="F250" s="577">
        <f>IF(B250&gt;0,ROUND(B250*E250,0),"")</f>
      </c>
      <c r="G250" s="233"/>
      <c r="H250" s="233"/>
      <c r="I250" s="233"/>
      <c r="J250" s="267">
        <f>IF(SUM(G250:I250)&gt;0,SUM(G250:I250),"")</f>
      </c>
      <c r="K250" s="546"/>
      <c r="L250" s="314"/>
      <c r="N250" s="219" t="s">
        <v>318</v>
      </c>
    </row>
    <row r="251" spans="1:14" ht="17.25" customHeight="1">
      <c r="A251" s="580"/>
      <c r="B251" s="582"/>
      <c r="C251" s="566"/>
      <c r="D251" s="566"/>
      <c r="E251" s="554"/>
      <c r="F251" s="578"/>
      <c r="G251" s="234">
        <f>IF(B250&gt;0,ROUND(G250/$F250*100,0),"")</f>
      </c>
      <c r="H251" s="234">
        <f>IF(B250&gt;0,ROUND(H250/$F250*100,0),"")</f>
      </c>
      <c r="I251" s="234">
        <f>IF(B250&gt;0,ROUND(I250/$F250*100,0),"")</f>
      </c>
      <c r="J251" s="234">
        <f>IF(B250&gt;0,ROUND(J250/$F250*100,0),"")</f>
      </c>
      <c r="K251" s="546"/>
      <c r="L251" s="314"/>
      <c r="N251" s="219" t="s">
        <v>319</v>
      </c>
    </row>
    <row r="252" spans="1:14" ht="17.25" customHeight="1">
      <c r="A252" s="579"/>
      <c r="B252" s="581"/>
      <c r="C252" s="565"/>
      <c r="D252" s="565"/>
      <c r="E252" s="553"/>
      <c r="F252" s="577">
        <f>IF(B252&gt;0,ROUND(B252*E252,0),"")</f>
      </c>
      <c r="G252" s="235"/>
      <c r="H252" s="235"/>
      <c r="I252" s="235"/>
      <c r="J252" s="268">
        <f>IF(SUM(G252:I252)&gt;0,SUM(G252:I252),"")</f>
      </c>
      <c r="K252" s="546"/>
      <c r="L252" s="314"/>
      <c r="N252" s="219" t="s">
        <v>320</v>
      </c>
    </row>
    <row r="253" spans="1:12" ht="17.25" customHeight="1">
      <c r="A253" s="580"/>
      <c r="B253" s="582"/>
      <c r="C253" s="566"/>
      <c r="D253" s="566"/>
      <c r="E253" s="554"/>
      <c r="F253" s="578"/>
      <c r="G253" s="236">
        <f>IF(B252&gt;0,ROUND(G252/$F252*100,0),"")</f>
      </c>
      <c r="H253" s="236">
        <f>IF(B252&gt;0,ROUND(H252/$F252*100,0),"")</f>
      </c>
      <c r="I253" s="236">
        <f>IF(B252&gt;0,ROUND(I252/$F252*100,0),"")</f>
      </c>
      <c r="J253" s="236">
        <f>IF(B252&gt;0,ROUND(J252/$F252*100,0),"")</f>
      </c>
      <c r="K253" s="546"/>
      <c r="L253" s="314"/>
    </row>
    <row r="254" spans="1:12" ht="17.25" customHeight="1">
      <c r="A254" s="579"/>
      <c r="B254" s="581"/>
      <c r="C254" s="565"/>
      <c r="D254" s="565"/>
      <c r="E254" s="553"/>
      <c r="F254" s="577">
        <f>IF(B254&gt;0,ROUND(B254*E254,0),"")</f>
      </c>
      <c r="G254" s="233"/>
      <c r="H254" s="233"/>
      <c r="I254" s="233"/>
      <c r="J254" s="267">
        <f>IF(SUM(G254:I254)&gt;0,SUM(G254:I254),"")</f>
      </c>
      <c r="K254" s="546"/>
      <c r="L254" s="314"/>
    </row>
    <row r="255" spans="1:12" ht="17.25" customHeight="1">
      <c r="A255" s="580"/>
      <c r="B255" s="582"/>
      <c r="C255" s="566"/>
      <c r="D255" s="566"/>
      <c r="E255" s="554"/>
      <c r="F255" s="578"/>
      <c r="G255" s="234">
        <f>IF(B254&gt;0,ROUND(G254/$F254*100,0),"")</f>
      </c>
      <c r="H255" s="234">
        <f>IF(B254&gt;0,ROUND(H254/$F254*100,0),"")</f>
      </c>
      <c r="I255" s="234">
        <f>IF(B254&gt;0,ROUND(I254/$F254*100,0),"")</f>
      </c>
      <c r="J255" s="234">
        <f>IF(B254&gt;0,ROUND(J254/$F254*100,0),"")</f>
      </c>
      <c r="K255" s="546"/>
      <c r="L255" s="314"/>
    </row>
    <row r="256" spans="1:12" ht="17.25" customHeight="1">
      <c r="A256" s="579" t="s">
        <v>67</v>
      </c>
      <c r="B256" s="585">
        <f>IF(SUM(B242:B255)&gt;0,SUM(B242:B255),"")</f>
      </c>
      <c r="C256" s="551"/>
      <c r="D256" s="551"/>
      <c r="E256" s="553"/>
      <c r="F256" s="551">
        <f>IF(SUM(F242:F255)&gt;0,SUM(F242:F255),"")</f>
      </c>
      <c r="G256" s="235">
        <f>IF(SUM(G242,G244,G246,G248,G250,G252,G254)&gt;0,SUM(G242,G244,G246,G248,G250,G252,G254),"")</f>
      </c>
      <c r="H256" s="235">
        <f>IF(SUM(H242,H244,H246,H248,H250,H252,H254)&gt;0,SUM(H242,H244,H246,H248,H250,H252,H254),"")</f>
      </c>
      <c r="I256" s="235">
        <f>IF(SUM(I242,I244,I246,I248,I250,I252,I254)&gt;0,SUM(I242,I244,I246,I248,I250,I252,I254),"")</f>
      </c>
      <c r="J256" s="235">
        <f>IF(SUM(J242,J244,J246,J248,J250,J252,J254)&gt;0,SUM(J242,J244,J246,J248,J250,J252,J254),"")</f>
      </c>
      <c r="K256" s="558">
        <f>IF(SUM(K242:K255)&gt;0,SUM(K242:K255),"")</f>
      </c>
      <c r="L256" s="315"/>
    </row>
    <row r="257" spans="1:12" ht="19.5" customHeight="1">
      <c r="A257" s="580"/>
      <c r="B257" s="586"/>
      <c r="C257" s="552"/>
      <c r="D257" s="552"/>
      <c r="E257" s="554"/>
      <c r="F257" s="552"/>
      <c r="G257" s="236">
        <f>IF(B242&gt;0,ROUND(G256/$F256*100,0),"")</f>
      </c>
      <c r="H257" s="236">
        <f>IF(B242&gt;0,ROUND(H256/$F256*100,0),"")</f>
      </c>
      <c r="I257" s="236">
        <f>IF(B242&gt;0,ROUND(I256/$F256*100,0),"")</f>
      </c>
      <c r="J257" s="236">
        <f>IF(B242&gt;0,ROUND(J256/$F256*100,0),"")</f>
      </c>
      <c r="K257" s="559"/>
      <c r="L257" s="315"/>
    </row>
    <row r="258" spans="1:12" ht="19.5" customHeight="1">
      <c r="A258" s="67" t="s">
        <v>217</v>
      </c>
      <c r="B258" s="67"/>
      <c r="C258" s="67"/>
      <c r="D258" s="67"/>
      <c r="E258" s="67"/>
      <c r="F258" s="67"/>
      <c r="G258" s="67"/>
      <c r="H258" s="67"/>
      <c r="I258" s="67"/>
      <c r="J258" s="67"/>
      <c r="K258" s="67"/>
      <c r="L258" s="67"/>
    </row>
    <row r="259" spans="1:12" ht="19.5" customHeight="1">
      <c r="A259" s="67" t="s">
        <v>218</v>
      </c>
      <c r="B259" s="67"/>
      <c r="C259" s="67"/>
      <c r="D259" s="67"/>
      <c r="E259" s="67"/>
      <c r="F259" s="67"/>
      <c r="G259" s="67"/>
      <c r="H259" s="67"/>
      <c r="I259" s="67"/>
      <c r="J259" s="67"/>
      <c r="K259" s="67"/>
      <c r="L259" s="67"/>
    </row>
    <row r="260" spans="1:12" ht="19.5" customHeight="1">
      <c r="A260" s="238" t="s">
        <v>219</v>
      </c>
      <c r="B260" s="238"/>
      <c r="C260" s="238"/>
      <c r="D260" s="238"/>
      <c r="E260" s="238"/>
      <c r="F260" s="238"/>
      <c r="G260" s="238"/>
      <c r="H260" s="238"/>
      <c r="I260" s="238"/>
      <c r="J260" s="238"/>
      <c r="K260" s="238"/>
      <c r="L260" s="238"/>
    </row>
    <row r="261" spans="1:12" ht="19.5" customHeight="1">
      <c r="A261" s="227" t="s">
        <v>339</v>
      </c>
      <c r="B261" s="239"/>
      <c r="C261" s="239"/>
      <c r="D261" s="239"/>
      <c r="E261" s="239"/>
      <c r="F261" s="239"/>
      <c r="G261" s="239"/>
      <c r="H261" s="239"/>
      <c r="I261" s="239"/>
      <c r="J261" s="239"/>
      <c r="K261" s="239"/>
      <c r="L261" s="239"/>
    </row>
    <row r="262" spans="1:12" ht="19.5" customHeight="1">
      <c r="A262" s="227" t="s">
        <v>315</v>
      </c>
      <c r="B262" s="239"/>
      <c r="C262" s="239"/>
      <c r="D262" s="239"/>
      <c r="E262" s="239"/>
      <c r="F262" s="239"/>
      <c r="G262" s="239"/>
      <c r="H262" s="239"/>
      <c r="I262" s="239"/>
      <c r="J262" s="239"/>
      <c r="K262" s="239"/>
      <c r="L262" s="239"/>
    </row>
    <row r="263" spans="1:12" ht="19.5" customHeight="1">
      <c r="A263" s="238" t="s">
        <v>330</v>
      </c>
      <c r="B263" s="238"/>
      <c r="C263" s="238"/>
      <c r="D263" s="238"/>
      <c r="E263" s="238"/>
      <c r="F263" s="238"/>
      <c r="G263" s="238"/>
      <c r="H263" s="238"/>
      <c r="I263" s="238"/>
      <c r="J263" s="238"/>
      <c r="K263" s="238"/>
      <c r="L263" s="238"/>
    </row>
    <row r="264" spans="1:12" ht="19.5" customHeight="1">
      <c r="A264" s="67" t="s">
        <v>322</v>
      </c>
      <c r="B264" s="239"/>
      <c r="C264" s="239"/>
      <c r="D264" s="239"/>
      <c r="E264" s="239"/>
      <c r="F264" s="239"/>
      <c r="G264" s="239"/>
      <c r="H264" s="239"/>
      <c r="I264" s="239"/>
      <c r="J264" s="239"/>
      <c r="K264" s="239"/>
      <c r="L264" s="239"/>
    </row>
    <row r="265" spans="1:12" ht="19.5" customHeight="1">
      <c r="A265" s="67"/>
      <c r="B265" s="67"/>
      <c r="C265" s="67"/>
      <c r="D265" s="67"/>
      <c r="E265" s="67"/>
      <c r="F265" s="67"/>
      <c r="G265" s="67"/>
      <c r="H265" s="67"/>
      <c r="I265" s="67"/>
      <c r="J265" s="67"/>
      <c r="K265" s="67"/>
      <c r="L265" s="67"/>
    </row>
    <row r="266" spans="1:12" ht="19.5" customHeight="1">
      <c r="A266" s="67" t="s">
        <v>184</v>
      </c>
      <c r="B266" s="67"/>
      <c r="C266" s="67"/>
      <c r="D266" s="67"/>
      <c r="E266" s="67"/>
      <c r="F266" s="67"/>
      <c r="G266" s="67"/>
      <c r="H266" s="67"/>
      <c r="I266" s="67"/>
      <c r="J266" s="67"/>
      <c r="K266" s="67"/>
      <c r="L266" s="67"/>
    </row>
    <row r="267" spans="1:11" ht="19.5" customHeight="1">
      <c r="A267" s="560" t="s">
        <v>21</v>
      </c>
      <c r="B267" s="560" t="s">
        <v>68</v>
      </c>
      <c r="C267" s="560" t="s">
        <v>45</v>
      </c>
      <c r="D267" s="560" t="s">
        <v>279</v>
      </c>
      <c r="E267" s="560" t="s">
        <v>333</v>
      </c>
      <c r="F267" s="560" t="s">
        <v>212</v>
      </c>
      <c r="G267" s="241"/>
      <c r="H267" s="241"/>
      <c r="I267" s="241"/>
      <c r="J267" s="241"/>
      <c r="K267" s="241"/>
    </row>
    <row r="268" spans="1:11" ht="19.5" customHeight="1">
      <c r="A268" s="560"/>
      <c r="B268" s="560"/>
      <c r="C268" s="560"/>
      <c r="D268" s="560"/>
      <c r="E268" s="560"/>
      <c r="F268" s="560"/>
      <c r="G268" s="241"/>
      <c r="H268" s="241"/>
      <c r="I268" s="241"/>
      <c r="J268" s="241"/>
      <c r="K268" s="241"/>
    </row>
    <row r="269" spans="1:11" ht="19.5" customHeight="1">
      <c r="A269" s="560"/>
      <c r="B269" s="560"/>
      <c r="C269" s="560"/>
      <c r="D269" s="560"/>
      <c r="E269" s="560"/>
      <c r="F269" s="560"/>
      <c r="G269" s="241"/>
      <c r="H269" s="241"/>
      <c r="I269" s="241"/>
      <c r="J269" s="241"/>
      <c r="K269" s="241"/>
    </row>
    <row r="270" spans="1:11" ht="19.5" customHeight="1">
      <c r="A270" s="59"/>
      <c r="B270" s="242"/>
      <c r="C270" s="243"/>
      <c r="D270" s="243"/>
      <c r="E270" s="243"/>
      <c r="F270" s="243">
        <f aca="true" t="shared" si="0" ref="F270:F275">IF(B270&gt;0,ROUND(B270*D270*E270/100,0),"")</f>
      </c>
      <c r="G270" s="245"/>
      <c r="H270" s="245"/>
      <c r="I270" s="245"/>
      <c r="J270" s="245"/>
      <c r="K270" s="245"/>
    </row>
    <row r="271" spans="1:11" ht="19.5" customHeight="1">
      <c r="A271" s="59"/>
      <c r="B271" s="242"/>
      <c r="C271" s="243"/>
      <c r="D271" s="243"/>
      <c r="E271" s="243"/>
      <c r="F271" s="243">
        <f t="shared" si="0"/>
      </c>
      <c r="G271" s="245"/>
      <c r="H271" s="245"/>
      <c r="I271" s="245"/>
      <c r="J271" s="245"/>
      <c r="K271" s="245"/>
    </row>
    <row r="272" spans="1:11" ht="19.5" customHeight="1">
      <c r="A272" s="59"/>
      <c r="B272" s="242"/>
      <c r="C272" s="243"/>
      <c r="D272" s="243"/>
      <c r="E272" s="243"/>
      <c r="F272" s="243">
        <f t="shared" si="0"/>
      </c>
      <c r="G272" s="245"/>
      <c r="H272" s="245"/>
      <c r="I272" s="245"/>
      <c r="J272" s="245"/>
      <c r="K272" s="245"/>
    </row>
    <row r="273" spans="1:11" ht="19.5" customHeight="1">
      <c r="A273" s="59"/>
      <c r="B273" s="242"/>
      <c r="C273" s="243"/>
      <c r="D273" s="243"/>
      <c r="E273" s="243"/>
      <c r="F273" s="243">
        <f t="shared" si="0"/>
      </c>
      <c r="G273" s="245"/>
      <c r="H273" s="245"/>
      <c r="I273" s="245"/>
      <c r="J273" s="245"/>
      <c r="K273" s="245"/>
    </row>
    <row r="274" spans="1:11" ht="19.5" customHeight="1">
      <c r="A274" s="59"/>
      <c r="B274" s="242"/>
      <c r="C274" s="243"/>
      <c r="D274" s="243"/>
      <c r="E274" s="243"/>
      <c r="F274" s="243">
        <f t="shared" si="0"/>
      </c>
      <c r="G274" s="245"/>
      <c r="H274" s="245"/>
      <c r="I274" s="245"/>
      <c r="J274" s="245"/>
      <c r="K274" s="245"/>
    </row>
    <row r="275" spans="1:11" ht="19.5" customHeight="1">
      <c r="A275" s="59"/>
      <c r="B275" s="242"/>
      <c r="C275" s="243"/>
      <c r="D275" s="243"/>
      <c r="E275" s="243"/>
      <c r="F275" s="243">
        <f t="shared" si="0"/>
      </c>
      <c r="G275" s="245"/>
      <c r="H275" s="245"/>
      <c r="I275" s="245"/>
      <c r="J275" s="245"/>
      <c r="K275" s="245"/>
    </row>
    <row r="276" spans="1:11" ht="19.5" customHeight="1">
      <c r="A276" s="59" t="s">
        <v>67</v>
      </c>
      <c r="B276" s="242">
        <f>IF(SUM(B270:B275)&gt;0,SUM(B270:B275),"")</f>
      </c>
      <c r="C276" s="243"/>
      <c r="D276" s="243"/>
      <c r="E276" s="243"/>
      <c r="F276" s="243">
        <f>IF(SUM(F270:F275)&gt;0,SUM(F270:F275),"")</f>
      </c>
      <c r="G276" s="245"/>
      <c r="H276" s="245"/>
      <c r="I276" s="245"/>
      <c r="J276" s="245"/>
      <c r="K276" s="245"/>
    </row>
    <row r="277" spans="1:12" ht="19.5" customHeight="1">
      <c r="A277" s="67" t="s">
        <v>217</v>
      </c>
      <c r="B277" s="67"/>
      <c r="C277" s="67"/>
      <c r="D277" s="67"/>
      <c r="E277" s="67"/>
      <c r="F277" s="67"/>
      <c r="G277" s="67"/>
      <c r="H277" s="67"/>
      <c r="I277" s="67"/>
      <c r="J277" s="67"/>
      <c r="K277" s="67"/>
      <c r="L277" s="67"/>
    </row>
    <row r="278" spans="1:12" ht="19.5" customHeight="1">
      <c r="A278" s="67" t="s">
        <v>218</v>
      </c>
      <c r="B278" s="67"/>
      <c r="C278" s="67"/>
      <c r="D278" s="67"/>
      <c r="E278" s="67"/>
      <c r="F278" s="67"/>
      <c r="G278" s="67"/>
      <c r="H278" s="67"/>
      <c r="I278" s="67"/>
      <c r="J278" s="67"/>
      <c r="K278" s="67"/>
      <c r="L278" s="67"/>
    </row>
    <row r="279" spans="1:12" ht="19.5" customHeight="1">
      <c r="A279" s="67" t="s">
        <v>331</v>
      </c>
      <c r="B279" s="67"/>
      <c r="C279" s="67"/>
      <c r="D279" s="67"/>
      <c r="E279" s="67"/>
      <c r="F279" s="67"/>
      <c r="G279" s="67"/>
      <c r="H279" s="67"/>
      <c r="I279" s="67"/>
      <c r="J279" s="67"/>
      <c r="K279" s="67"/>
      <c r="L279" s="67"/>
    </row>
    <row r="280" spans="1:12" ht="19.5" customHeight="1">
      <c r="A280" s="67"/>
      <c r="B280" s="67"/>
      <c r="C280" s="67"/>
      <c r="D280" s="67"/>
      <c r="E280" s="67"/>
      <c r="F280" s="67"/>
      <c r="G280" s="67"/>
      <c r="H280" s="67"/>
      <c r="I280" s="67"/>
      <c r="J280" s="67"/>
      <c r="K280" s="67"/>
      <c r="L280" s="67"/>
    </row>
    <row r="281" spans="1:12" ht="19.5" customHeight="1">
      <c r="A281" s="67" t="s">
        <v>185</v>
      </c>
      <c r="B281" s="67"/>
      <c r="C281" s="67"/>
      <c r="D281" s="67"/>
      <c r="E281" s="67"/>
      <c r="F281" s="67"/>
      <c r="G281" s="67"/>
      <c r="H281" s="67"/>
      <c r="I281" s="67"/>
      <c r="J281" s="67"/>
      <c r="K281" s="67"/>
      <c r="L281" s="67"/>
    </row>
    <row r="282" spans="1:12" ht="19.5" customHeight="1">
      <c r="A282" s="67" t="s">
        <v>86</v>
      </c>
      <c r="B282" s="67"/>
      <c r="C282" s="67"/>
      <c r="D282" s="67"/>
      <c r="E282" s="67"/>
      <c r="F282" s="67"/>
      <c r="G282" s="67"/>
      <c r="H282" s="67"/>
      <c r="I282" s="67"/>
      <c r="J282" s="67"/>
      <c r="K282" s="67"/>
      <c r="L282" s="67"/>
    </row>
    <row r="283" spans="1:12" ht="19.5" customHeight="1">
      <c r="A283" s="560" t="s">
        <v>21</v>
      </c>
      <c r="B283" s="565" t="s">
        <v>224</v>
      </c>
      <c r="C283" s="560" t="s">
        <v>242</v>
      </c>
      <c r="D283" s="609" t="s">
        <v>69</v>
      </c>
      <c r="E283" s="561" t="s">
        <v>230</v>
      </c>
      <c r="F283" s="574"/>
      <c r="I283" s="241"/>
      <c r="J283" s="241"/>
      <c r="K283" s="241"/>
      <c r="L283" s="241"/>
    </row>
    <row r="284" spans="1:12" ht="22.5" customHeight="1">
      <c r="A284" s="560"/>
      <c r="B284" s="566"/>
      <c r="C284" s="560"/>
      <c r="D284" s="609"/>
      <c r="E284" s="575"/>
      <c r="F284" s="576"/>
      <c r="I284" s="241"/>
      <c r="J284" s="241"/>
      <c r="K284" s="241"/>
      <c r="L284" s="241"/>
    </row>
    <row r="285" spans="1:12" ht="19.5" customHeight="1">
      <c r="A285" s="248"/>
      <c r="B285" s="242"/>
      <c r="C285" s="243"/>
      <c r="D285" s="244"/>
      <c r="E285" s="549"/>
      <c r="F285" s="550"/>
      <c r="I285" s="249"/>
      <c r="J285" s="249"/>
      <c r="K285" s="249"/>
      <c r="L285" s="249"/>
    </row>
    <row r="286" spans="1:12" ht="19.5" customHeight="1">
      <c r="A286" s="248"/>
      <c r="B286" s="242"/>
      <c r="C286" s="243"/>
      <c r="D286" s="244"/>
      <c r="E286" s="549"/>
      <c r="F286" s="550"/>
      <c r="I286" s="249"/>
      <c r="J286" s="249"/>
      <c r="K286" s="249"/>
      <c r="L286" s="249"/>
    </row>
    <row r="287" spans="1:12" ht="19.5" customHeight="1">
      <c r="A287" s="248"/>
      <c r="B287" s="242"/>
      <c r="C287" s="243"/>
      <c r="D287" s="244"/>
      <c r="E287" s="549"/>
      <c r="F287" s="550"/>
      <c r="I287" s="249"/>
      <c r="J287" s="249"/>
      <c r="K287" s="249"/>
      <c r="L287" s="249"/>
    </row>
    <row r="288" spans="1:12" ht="19.5" customHeight="1">
      <c r="A288" s="248"/>
      <c r="B288" s="242"/>
      <c r="C288" s="243"/>
      <c r="D288" s="244"/>
      <c r="E288" s="549"/>
      <c r="F288" s="550"/>
      <c r="I288" s="249"/>
      <c r="J288" s="249"/>
      <c r="K288" s="249"/>
      <c r="L288" s="249"/>
    </row>
    <row r="289" spans="1:12" ht="19.5" customHeight="1">
      <c r="A289" s="248"/>
      <c r="B289" s="242"/>
      <c r="C289" s="243"/>
      <c r="D289" s="244"/>
      <c r="E289" s="549"/>
      <c r="F289" s="550"/>
      <c r="I289" s="249"/>
      <c r="J289" s="249"/>
      <c r="K289" s="249"/>
      <c r="L289" s="249"/>
    </row>
    <row r="290" spans="1:12" ht="19.5" customHeight="1">
      <c r="A290" s="248"/>
      <c r="B290" s="242"/>
      <c r="C290" s="243"/>
      <c r="D290" s="244"/>
      <c r="E290" s="549"/>
      <c r="F290" s="550"/>
      <c r="I290" s="249"/>
      <c r="J290" s="249"/>
      <c r="K290" s="249"/>
      <c r="L290" s="249"/>
    </row>
    <row r="291" spans="1:12" ht="19.5" customHeight="1">
      <c r="A291" s="248"/>
      <c r="B291" s="242"/>
      <c r="C291" s="243"/>
      <c r="D291" s="244"/>
      <c r="E291" s="549"/>
      <c r="F291" s="550"/>
      <c r="I291" s="249"/>
      <c r="J291" s="249"/>
      <c r="K291" s="249"/>
      <c r="L291" s="249"/>
    </row>
    <row r="292" spans="1:12" ht="19.5" customHeight="1">
      <c r="A292" s="248"/>
      <c r="B292" s="242"/>
      <c r="C292" s="243"/>
      <c r="D292" s="244"/>
      <c r="E292" s="549"/>
      <c r="F292" s="550"/>
      <c r="I292" s="249"/>
      <c r="J292" s="249"/>
      <c r="K292" s="249"/>
      <c r="L292" s="249"/>
    </row>
    <row r="293" spans="1:12" ht="19.5" customHeight="1">
      <c r="A293" s="59" t="s">
        <v>67</v>
      </c>
      <c r="B293" s="242">
        <f>IF(SUM(B285:B292)&gt;0,SUM(B285:B292),"")</f>
      </c>
      <c r="C293" s="243"/>
      <c r="D293" s="244"/>
      <c r="E293" s="549">
        <f>IF(SUM(E285:E292)&gt;0,SUM(E285:E292),"")</f>
      </c>
      <c r="F293" s="550">
        <f>IF(SUM(F285:F292)&gt;0,SUM(F285:F292),"")</f>
      </c>
      <c r="I293" s="249"/>
      <c r="J293" s="249"/>
      <c r="K293" s="249"/>
      <c r="L293" s="249"/>
    </row>
    <row r="294" spans="1:12" ht="19.5" customHeight="1">
      <c r="A294" s="67" t="s">
        <v>217</v>
      </c>
      <c r="B294" s="250"/>
      <c r="C294" s="245"/>
      <c r="D294" s="245"/>
      <c r="E294" s="245"/>
      <c r="F294" s="245"/>
      <c r="G294" s="249"/>
      <c r="H294" s="249"/>
      <c r="I294" s="249"/>
      <c r="J294" s="249"/>
      <c r="K294" s="249"/>
      <c r="L294" s="249"/>
    </row>
    <row r="295" spans="1:12" ht="19.5" customHeight="1">
      <c r="A295" s="67" t="s">
        <v>218</v>
      </c>
      <c r="B295" s="250"/>
      <c r="C295" s="245"/>
      <c r="D295" s="245"/>
      <c r="E295" s="245"/>
      <c r="F295" s="245"/>
      <c r="G295" s="249"/>
      <c r="H295" s="249"/>
      <c r="I295" s="249"/>
      <c r="J295" s="249"/>
      <c r="K295" s="249"/>
      <c r="L295" s="249"/>
    </row>
    <row r="296" spans="1:12" ht="19.5" customHeight="1">
      <c r="A296" s="67"/>
      <c r="B296" s="67"/>
      <c r="C296" s="67"/>
      <c r="D296" s="67"/>
      <c r="E296" s="67"/>
      <c r="F296" s="67"/>
      <c r="G296" s="67"/>
      <c r="H296" s="67"/>
      <c r="I296" s="67"/>
      <c r="J296" s="67"/>
      <c r="K296" s="67"/>
      <c r="L296" s="67"/>
    </row>
    <row r="297" spans="1:12" ht="19.5" customHeight="1">
      <c r="A297" s="67" t="s">
        <v>186</v>
      </c>
      <c r="B297" s="67"/>
      <c r="C297" s="67"/>
      <c r="D297" s="67"/>
      <c r="E297" s="67"/>
      <c r="F297" s="67"/>
      <c r="G297" s="67"/>
      <c r="H297" s="67"/>
      <c r="I297" s="67"/>
      <c r="J297" s="67"/>
      <c r="K297" s="67"/>
      <c r="L297" s="67"/>
    </row>
    <row r="298" spans="1:14" ht="19.5" customHeight="1">
      <c r="A298" s="560" t="s">
        <v>45</v>
      </c>
      <c r="B298" s="560"/>
      <c r="C298" s="560" t="s">
        <v>71</v>
      </c>
      <c r="D298" s="560"/>
      <c r="E298" s="561" t="s">
        <v>329</v>
      </c>
      <c r="F298" s="562"/>
      <c r="G298" s="561" t="s">
        <v>70</v>
      </c>
      <c r="H298" s="567"/>
      <c r="I298" s="240"/>
      <c r="J298" s="241"/>
      <c r="K298" s="241"/>
      <c r="L298" s="241"/>
      <c r="M298" s="241"/>
      <c r="N298" s="241"/>
    </row>
    <row r="299" spans="1:14" ht="19.5" customHeight="1">
      <c r="A299" s="560"/>
      <c r="B299" s="560"/>
      <c r="C299" s="560"/>
      <c r="D299" s="560"/>
      <c r="E299" s="563"/>
      <c r="F299" s="564"/>
      <c r="G299" s="563"/>
      <c r="H299" s="659"/>
      <c r="I299" s="240"/>
      <c r="J299" s="241"/>
      <c r="K299" s="241"/>
      <c r="L299" s="241"/>
      <c r="M299" s="241"/>
      <c r="N299" s="241"/>
    </row>
    <row r="300" spans="1:14" ht="19.5" customHeight="1">
      <c r="A300" s="557"/>
      <c r="B300" s="557"/>
      <c r="C300" s="557"/>
      <c r="D300" s="557"/>
      <c r="E300" s="568"/>
      <c r="F300" s="570"/>
      <c r="G300" s="547"/>
      <c r="H300" s="548"/>
      <c r="I300" s="251"/>
      <c r="J300" s="252"/>
      <c r="K300" s="252"/>
      <c r="L300" s="252"/>
      <c r="M300" s="252"/>
      <c r="N300" s="252"/>
    </row>
    <row r="301" spans="1:14" ht="19.5" customHeight="1">
      <c r="A301" s="557"/>
      <c r="B301" s="557"/>
      <c r="C301" s="557"/>
      <c r="D301" s="557"/>
      <c r="E301" s="568"/>
      <c r="F301" s="570"/>
      <c r="G301" s="547"/>
      <c r="H301" s="548"/>
      <c r="I301" s="251"/>
      <c r="J301" s="252"/>
      <c r="K301" s="252"/>
      <c r="L301" s="252"/>
      <c r="M301" s="252"/>
      <c r="N301" s="252"/>
    </row>
    <row r="302" spans="1:14" ht="19.5" customHeight="1">
      <c r="A302" s="557"/>
      <c r="B302" s="557"/>
      <c r="C302" s="557"/>
      <c r="D302" s="557"/>
      <c r="E302" s="568"/>
      <c r="F302" s="570"/>
      <c r="G302" s="547"/>
      <c r="H302" s="548"/>
      <c r="I302" s="251"/>
      <c r="J302" s="252"/>
      <c r="K302" s="252"/>
      <c r="L302" s="252"/>
      <c r="M302" s="252"/>
      <c r="N302" s="252"/>
    </row>
    <row r="303" spans="1:14" ht="19.5" customHeight="1">
      <c r="A303" s="568" t="s">
        <v>30</v>
      </c>
      <c r="B303" s="570"/>
      <c r="C303" s="557"/>
      <c r="D303" s="557"/>
      <c r="E303" s="568"/>
      <c r="F303" s="570"/>
      <c r="G303" s="547">
        <f>IF(SUM(G300:G302)&gt;0,SUM(G300:G302),"")</f>
      </c>
      <c r="H303" s="548"/>
      <c r="I303" s="251"/>
      <c r="J303" s="252"/>
      <c r="K303" s="252"/>
      <c r="L303" s="252"/>
      <c r="M303" s="252"/>
      <c r="N303" s="252"/>
    </row>
    <row r="304" spans="1:12" ht="19.5" customHeight="1">
      <c r="A304" s="60" t="s">
        <v>243</v>
      </c>
      <c r="B304" s="231"/>
      <c r="C304" s="58"/>
      <c r="D304" s="58"/>
      <c r="E304" s="253"/>
      <c r="F304" s="253"/>
      <c r="G304" s="252"/>
      <c r="H304" s="252"/>
      <c r="I304" s="252"/>
      <c r="J304" s="252"/>
      <c r="K304" s="252"/>
      <c r="L304" s="252"/>
    </row>
    <row r="305" spans="1:12" ht="19.5" customHeight="1">
      <c r="A305" s="67"/>
      <c r="B305" s="67"/>
      <c r="C305" s="67"/>
      <c r="D305" s="67"/>
      <c r="E305" s="67"/>
      <c r="F305" s="67"/>
      <c r="G305" s="67"/>
      <c r="H305" s="67"/>
      <c r="I305" s="67"/>
      <c r="J305" s="67"/>
      <c r="K305" s="67"/>
      <c r="L305" s="67"/>
    </row>
    <row r="306" spans="1:12" ht="19.5" customHeight="1">
      <c r="A306" s="67" t="s">
        <v>89</v>
      </c>
      <c r="B306" s="67"/>
      <c r="C306" s="67"/>
      <c r="D306" s="67"/>
      <c r="E306" s="67"/>
      <c r="F306" s="67"/>
      <c r="G306" s="67"/>
      <c r="H306" s="67"/>
      <c r="I306" s="67"/>
      <c r="J306" s="67"/>
      <c r="K306" s="67"/>
      <c r="L306" s="67"/>
    </row>
    <row r="307" spans="1:12" ht="19.5" customHeight="1">
      <c r="A307" s="67" t="s">
        <v>73</v>
      </c>
      <c r="B307" s="67"/>
      <c r="C307" s="67"/>
      <c r="D307" s="67"/>
      <c r="E307" s="67"/>
      <c r="F307" s="67"/>
      <c r="G307" s="67"/>
      <c r="H307" s="67"/>
      <c r="I307" s="67"/>
      <c r="J307" s="67"/>
      <c r="K307" s="67"/>
      <c r="L307" s="67"/>
    </row>
    <row r="308" spans="1:12" ht="30.75" customHeight="1">
      <c r="A308" s="561" t="s">
        <v>76</v>
      </c>
      <c r="B308" s="567"/>
      <c r="C308" s="567"/>
      <c r="D308" s="562"/>
      <c r="E308" s="228" t="s">
        <v>74</v>
      </c>
      <c r="F308" s="568" t="s">
        <v>244</v>
      </c>
      <c r="G308" s="569"/>
      <c r="H308" s="570"/>
      <c r="I308" s="269"/>
      <c r="J308" s="220"/>
      <c r="K308" s="220"/>
      <c r="L308" s="220"/>
    </row>
    <row r="309" spans="1:12" ht="32.25" customHeight="1">
      <c r="A309" s="571" t="s">
        <v>75</v>
      </c>
      <c r="B309" s="572"/>
      <c r="C309" s="572"/>
      <c r="D309" s="573"/>
      <c r="E309" s="255"/>
      <c r="F309" s="624"/>
      <c r="G309" s="627"/>
      <c r="H309" s="625"/>
      <c r="I309" s="269"/>
      <c r="J309" s="220"/>
      <c r="K309" s="220"/>
      <c r="L309" s="220"/>
    </row>
    <row r="310" spans="1:12" ht="32.25" customHeight="1">
      <c r="A310" s="571"/>
      <c r="B310" s="572"/>
      <c r="C310" s="572"/>
      <c r="D310" s="573"/>
      <c r="E310" s="255"/>
      <c r="F310" s="663"/>
      <c r="G310" s="619"/>
      <c r="H310" s="620"/>
      <c r="I310" s="269"/>
      <c r="J310" s="220"/>
      <c r="K310" s="220"/>
      <c r="L310" s="220"/>
    </row>
    <row r="311" spans="1:12" ht="19.5" customHeight="1">
      <c r="A311" s="568" t="s">
        <v>77</v>
      </c>
      <c r="B311" s="569"/>
      <c r="C311" s="569"/>
      <c r="D311" s="570"/>
      <c r="E311" s="258">
        <f>IF(SUM(E309:E310)&gt;0,SUM(E309:E310),"")</f>
      </c>
      <c r="F311" s="661">
        <f>IF(SUM(F309:F310)&gt;0,SUM(F309:F310),"")</f>
      </c>
      <c r="G311" s="662"/>
      <c r="H311" s="662"/>
      <c r="I311" s="259"/>
      <c r="J311" s="260"/>
      <c r="K311" s="260"/>
      <c r="L311" s="260"/>
    </row>
    <row r="312" spans="1:12" ht="19.5" customHeight="1">
      <c r="A312" s="60" t="s">
        <v>268</v>
      </c>
      <c r="B312" s="67"/>
      <c r="C312" s="67"/>
      <c r="D312" s="67"/>
      <c r="E312" s="67"/>
      <c r="F312" s="67"/>
      <c r="G312" s="67"/>
      <c r="H312" s="67"/>
      <c r="I312" s="67"/>
      <c r="J312" s="67"/>
      <c r="K312" s="67"/>
      <c r="L312" s="67"/>
    </row>
    <row r="313" spans="1:12" ht="19.5" customHeight="1">
      <c r="A313" s="261" t="s">
        <v>264</v>
      </c>
      <c r="B313" s="67"/>
      <c r="C313" s="67"/>
      <c r="D313" s="67"/>
      <c r="E313" s="67"/>
      <c r="F313" s="67"/>
      <c r="G313" s="67"/>
      <c r="H313" s="67"/>
      <c r="I313" s="67"/>
      <c r="J313" s="67"/>
      <c r="K313" s="67"/>
      <c r="L313" s="67"/>
    </row>
    <row r="314" spans="1:12" ht="19.5" customHeight="1">
      <c r="A314" s="67"/>
      <c r="B314" s="67"/>
      <c r="C314" s="67"/>
      <c r="D314" s="67"/>
      <c r="E314" s="67"/>
      <c r="F314" s="67"/>
      <c r="G314" s="67"/>
      <c r="H314" s="67"/>
      <c r="I314" s="67"/>
      <c r="J314" s="67"/>
      <c r="K314" s="67"/>
      <c r="L314" s="67"/>
    </row>
    <row r="315" spans="1:12" ht="19.5" customHeight="1">
      <c r="A315" s="588" t="s">
        <v>78</v>
      </c>
      <c r="B315" s="589"/>
      <c r="C315" s="589"/>
      <c r="D315" s="589"/>
      <c r="E315" s="589"/>
      <c r="F315" s="589"/>
      <c r="G315" s="589"/>
      <c r="H315" s="589"/>
      <c r="I315" s="589"/>
      <c r="J315" s="589"/>
      <c r="K315" s="590"/>
      <c r="L315" s="223"/>
    </row>
    <row r="316" spans="1:12" ht="19.5" customHeight="1">
      <c r="A316" s="591"/>
      <c r="B316" s="592"/>
      <c r="C316" s="592"/>
      <c r="D316" s="592"/>
      <c r="E316" s="592"/>
      <c r="F316" s="592"/>
      <c r="G316" s="592"/>
      <c r="H316" s="592"/>
      <c r="I316" s="592"/>
      <c r="J316" s="592"/>
      <c r="K316" s="593"/>
      <c r="L316" s="223"/>
    </row>
    <row r="317" spans="1:12" ht="19.5" customHeight="1">
      <c r="A317" s="591"/>
      <c r="B317" s="592"/>
      <c r="C317" s="592"/>
      <c r="D317" s="592"/>
      <c r="E317" s="592"/>
      <c r="F317" s="592"/>
      <c r="G317" s="592"/>
      <c r="H317" s="592"/>
      <c r="I317" s="592"/>
      <c r="J317" s="592"/>
      <c r="K317" s="593"/>
      <c r="L317" s="223"/>
    </row>
    <row r="318" spans="1:12" ht="19.5" customHeight="1">
      <c r="A318" s="591"/>
      <c r="B318" s="592"/>
      <c r="C318" s="592"/>
      <c r="D318" s="592"/>
      <c r="E318" s="592"/>
      <c r="F318" s="592"/>
      <c r="G318" s="592"/>
      <c r="H318" s="592"/>
      <c r="I318" s="592"/>
      <c r="J318" s="592"/>
      <c r="K318" s="593"/>
      <c r="L318" s="223"/>
    </row>
    <row r="319" spans="1:12" ht="19.5" customHeight="1">
      <c r="A319" s="591"/>
      <c r="B319" s="592"/>
      <c r="C319" s="592"/>
      <c r="D319" s="592"/>
      <c r="E319" s="592"/>
      <c r="F319" s="592"/>
      <c r="G319" s="592"/>
      <c r="H319" s="592"/>
      <c r="I319" s="592"/>
      <c r="J319" s="592"/>
      <c r="K319" s="593"/>
      <c r="L319" s="223"/>
    </row>
    <row r="320" spans="1:12" ht="19.5" customHeight="1">
      <c r="A320" s="591"/>
      <c r="B320" s="592"/>
      <c r="C320" s="592"/>
      <c r="D320" s="592"/>
      <c r="E320" s="592"/>
      <c r="F320" s="592"/>
      <c r="G320" s="592"/>
      <c r="H320" s="592"/>
      <c r="I320" s="592"/>
      <c r="J320" s="592"/>
      <c r="K320" s="593"/>
      <c r="L320" s="223"/>
    </row>
    <row r="321" spans="1:12" ht="19.5" customHeight="1">
      <c r="A321" s="591"/>
      <c r="B321" s="592"/>
      <c r="C321" s="592"/>
      <c r="D321" s="592"/>
      <c r="E321" s="592"/>
      <c r="F321" s="592"/>
      <c r="G321" s="592"/>
      <c r="H321" s="592"/>
      <c r="I321" s="592"/>
      <c r="J321" s="592"/>
      <c r="K321" s="593"/>
      <c r="L321" s="223"/>
    </row>
    <row r="322" spans="1:12" ht="19.5" customHeight="1">
      <c r="A322" s="591"/>
      <c r="B322" s="592"/>
      <c r="C322" s="592"/>
      <c r="D322" s="592"/>
      <c r="E322" s="592"/>
      <c r="F322" s="592"/>
      <c r="G322" s="592"/>
      <c r="H322" s="592"/>
      <c r="I322" s="592"/>
      <c r="J322" s="592"/>
      <c r="K322" s="593"/>
      <c r="L322" s="223"/>
    </row>
    <row r="323" spans="1:12" ht="19.5" customHeight="1">
      <c r="A323" s="591"/>
      <c r="B323" s="592"/>
      <c r="C323" s="592"/>
      <c r="D323" s="592"/>
      <c r="E323" s="592"/>
      <c r="F323" s="592"/>
      <c r="G323" s="592"/>
      <c r="H323" s="592"/>
      <c r="I323" s="592"/>
      <c r="J323" s="592"/>
      <c r="K323" s="593"/>
      <c r="L323" s="223"/>
    </row>
    <row r="324" spans="1:12" ht="19.5" customHeight="1">
      <c r="A324" s="594"/>
      <c r="B324" s="595"/>
      <c r="C324" s="595"/>
      <c r="D324" s="595"/>
      <c r="E324" s="595"/>
      <c r="F324" s="595"/>
      <c r="G324" s="595"/>
      <c r="H324" s="595"/>
      <c r="I324" s="595"/>
      <c r="J324" s="595"/>
      <c r="K324" s="596"/>
      <c r="L324" s="223"/>
    </row>
    <row r="325" spans="1:12" ht="19.5" customHeight="1">
      <c r="A325" s="67" t="s">
        <v>200</v>
      </c>
      <c r="B325" s="67"/>
      <c r="C325" s="67"/>
      <c r="D325" s="67"/>
      <c r="E325" s="67"/>
      <c r="F325" s="67"/>
      <c r="G325" s="67"/>
      <c r="H325" s="67"/>
      <c r="I325" s="67"/>
      <c r="J325" s="67"/>
      <c r="K325" s="67"/>
      <c r="L325" s="67"/>
    </row>
    <row r="326" spans="1:12" ht="8.25" customHeight="1">
      <c r="A326" s="67"/>
      <c r="B326" s="67"/>
      <c r="C326" s="67"/>
      <c r="D326" s="67"/>
      <c r="E326" s="67"/>
      <c r="F326" s="67"/>
      <c r="G326" s="67"/>
      <c r="H326" s="67"/>
      <c r="I326" s="67"/>
      <c r="J326" s="67"/>
      <c r="K326" s="67"/>
      <c r="L326" s="67"/>
    </row>
    <row r="327" spans="1:12" ht="19.5" customHeight="1">
      <c r="A327" s="67" t="s">
        <v>90</v>
      </c>
      <c r="B327" s="67"/>
      <c r="C327" s="67"/>
      <c r="D327" s="67"/>
      <c r="E327" s="67"/>
      <c r="F327" s="67"/>
      <c r="G327" s="67"/>
      <c r="H327" s="67"/>
      <c r="I327" s="67"/>
      <c r="J327" s="67"/>
      <c r="K327" s="67"/>
      <c r="L327" s="67"/>
    </row>
    <row r="328" spans="1:12" ht="19.5" customHeight="1">
      <c r="A328" s="67" t="s">
        <v>73</v>
      </c>
      <c r="B328" s="67"/>
      <c r="C328" s="67"/>
      <c r="D328" s="67"/>
      <c r="E328" s="67"/>
      <c r="F328" s="67"/>
      <c r="G328" s="67"/>
      <c r="H328" s="67"/>
      <c r="I328" s="67"/>
      <c r="J328" s="67"/>
      <c r="K328" s="67"/>
      <c r="L328" s="67"/>
    </row>
    <row r="329" spans="1:12" ht="19.5" customHeight="1">
      <c r="A329" s="560" t="s">
        <v>76</v>
      </c>
      <c r="B329" s="560"/>
      <c r="C329" s="560"/>
      <c r="D329" s="560" t="s">
        <v>187</v>
      </c>
      <c r="E329" s="560"/>
      <c r="F329" s="560"/>
      <c r="G329" s="587" t="s">
        <v>72</v>
      </c>
      <c r="H329" s="587"/>
      <c r="I329" s="220"/>
      <c r="J329" s="231"/>
      <c r="K329" s="231"/>
      <c r="L329" s="231"/>
    </row>
    <row r="330" spans="1:12" ht="19.5" customHeight="1">
      <c r="A330" s="560"/>
      <c r="B330" s="560"/>
      <c r="C330" s="560"/>
      <c r="D330" s="228" t="s">
        <v>188</v>
      </c>
      <c r="E330" s="228" t="s">
        <v>189</v>
      </c>
      <c r="F330" s="59" t="s">
        <v>190</v>
      </c>
      <c r="G330" s="587"/>
      <c r="H330" s="587"/>
      <c r="I330" s="231"/>
      <c r="J330" s="231"/>
      <c r="K330" s="231"/>
      <c r="L330" s="231"/>
    </row>
    <row r="331" spans="1:12" ht="19.5" customHeight="1">
      <c r="A331" s="640"/>
      <c r="B331" s="640"/>
      <c r="C331" s="640"/>
      <c r="D331" s="641"/>
      <c r="E331" s="660"/>
      <c r="F331" s="651">
        <f>IF(D331+E331&gt;0,SUM(D331:E332),"")</f>
      </c>
      <c r="G331" s="653"/>
      <c r="H331" s="654"/>
      <c r="I331" s="270"/>
      <c r="J331" s="271"/>
      <c r="K331" s="271"/>
      <c r="L331" s="271"/>
    </row>
    <row r="332" spans="1:12" ht="19.5" customHeight="1">
      <c r="A332" s="640"/>
      <c r="B332" s="640"/>
      <c r="C332" s="640"/>
      <c r="D332" s="642"/>
      <c r="E332" s="660"/>
      <c r="F332" s="652"/>
      <c r="G332" s="655"/>
      <c r="H332" s="656"/>
      <c r="I332" s="270"/>
      <c r="J332" s="271"/>
      <c r="K332" s="271"/>
      <c r="L332" s="271"/>
    </row>
    <row r="333" spans="1:12" ht="19.5" customHeight="1">
      <c r="A333" s="640"/>
      <c r="B333" s="640"/>
      <c r="C333" s="640"/>
      <c r="D333" s="641"/>
      <c r="E333" s="660"/>
      <c r="F333" s="651">
        <f>IF(D333+E333&gt;0,SUM(D333:E334),"")</f>
      </c>
      <c r="G333" s="653"/>
      <c r="H333" s="654"/>
      <c r="I333" s="270"/>
      <c r="J333" s="271"/>
      <c r="K333" s="271"/>
      <c r="L333" s="271"/>
    </row>
    <row r="334" spans="1:12" ht="19.5" customHeight="1">
      <c r="A334" s="640"/>
      <c r="B334" s="640"/>
      <c r="C334" s="640"/>
      <c r="D334" s="642"/>
      <c r="E334" s="660"/>
      <c r="F334" s="652"/>
      <c r="G334" s="655"/>
      <c r="H334" s="656"/>
      <c r="I334" s="270"/>
      <c r="J334" s="271"/>
      <c r="K334" s="271"/>
      <c r="L334" s="271"/>
    </row>
    <row r="335" spans="1:12" ht="19.5" customHeight="1">
      <c r="A335" s="587" t="s">
        <v>77</v>
      </c>
      <c r="B335" s="587"/>
      <c r="C335" s="587"/>
      <c r="D335" s="262">
        <f>IF(SUM(D331:D334)&gt;0,SUM(D331:D334),"")</f>
      </c>
      <c r="E335" s="262">
        <f>IF(SUM(E331:E334)&gt;0,SUM(E331:E334),"")</f>
      </c>
      <c r="F335" s="262">
        <f>IF(SUM(F331:F334)&gt;0,SUM(F331:F334),"")</f>
      </c>
      <c r="G335" s="657"/>
      <c r="H335" s="658"/>
      <c r="I335" s="272"/>
      <c r="J335" s="273"/>
      <c r="K335" s="273"/>
      <c r="L335" s="273"/>
    </row>
    <row r="336" spans="1:12" ht="20.25" customHeight="1">
      <c r="A336" s="612" t="s">
        <v>263</v>
      </c>
      <c r="B336" s="612"/>
      <c r="C336" s="612"/>
      <c r="D336" s="612"/>
      <c r="E336" s="612"/>
      <c r="F336" s="612"/>
      <c r="G336" s="612"/>
      <c r="H336" s="612"/>
      <c r="I336" s="612"/>
      <c r="J336" s="612"/>
      <c r="K336" s="612"/>
      <c r="L336" s="306"/>
    </row>
    <row r="337" spans="1:12" ht="20.25" customHeight="1">
      <c r="A337" s="612" t="s">
        <v>265</v>
      </c>
      <c r="B337" s="612"/>
      <c r="C337" s="612"/>
      <c r="D337" s="612"/>
      <c r="E337" s="612"/>
      <c r="F337" s="612"/>
      <c r="G337" s="612"/>
      <c r="H337" s="612"/>
      <c r="I337" s="612"/>
      <c r="J337" s="612"/>
      <c r="K337" s="612"/>
      <c r="L337" s="306"/>
    </row>
    <row r="338" spans="1:12" ht="19.5" customHeight="1">
      <c r="A338" s="261" t="s">
        <v>254</v>
      </c>
      <c r="B338" s="67"/>
      <c r="C338" s="67"/>
      <c r="D338" s="67"/>
      <c r="E338" s="67"/>
      <c r="F338" s="67"/>
      <c r="G338" s="67"/>
      <c r="H338" s="67"/>
      <c r="I338" s="67"/>
      <c r="J338" s="67"/>
      <c r="K338" s="67"/>
      <c r="L338" s="67"/>
    </row>
    <row r="339" spans="1:12" ht="19.5" customHeight="1">
      <c r="A339" s="67"/>
      <c r="B339" s="67"/>
      <c r="C339" s="67"/>
      <c r="D339" s="67"/>
      <c r="E339" s="67"/>
      <c r="F339" s="67"/>
      <c r="G339" s="67"/>
      <c r="H339" s="67"/>
      <c r="I339" s="67"/>
      <c r="J339" s="67"/>
      <c r="K339" s="67"/>
      <c r="L339" s="67"/>
    </row>
    <row r="340" spans="1:12" ht="19.5" customHeight="1">
      <c r="A340" s="67" t="s">
        <v>273</v>
      </c>
      <c r="B340" s="67"/>
      <c r="C340" s="67"/>
      <c r="D340" s="67"/>
      <c r="E340" s="67"/>
      <c r="F340" s="67"/>
      <c r="G340" s="67"/>
      <c r="H340" s="67"/>
      <c r="I340" s="67"/>
      <c r="J340" s="67"/>
      <c r="K340" s="67"/>
      <c r="L340" s="67"/>
    </row>
    <row r="341" spans="1:12" ht="19.5" customHeight="1">
      <c r="A341" s="643" t="s">
        <v>8</v>
      </c>
      <c r="B341" s="644"/>
      <c r="C341" s="644"/>
      <c r="D341" s="644"/>
      <c r="E341" s="644"/>
      <c r="F341" s="644"/>
      <c r="G341" s="644"/>
      <c r="H341" s="644"/>
      <c r="I341" s="644"/>
      <c r="J341" s="644"/>
      <c r="K341" s="645"/>
      <c r="L341" s="223"/>
    </row>
    <row r="342" spans="1:12" ht="19.5" customHeight="1">
      <c r="A342" s="646"/>
      <c r="B342" s="592"/>
      <c r="C342" s="592"/>
      <c r="D342" s="592"/>
      <c r="E342" s="592"/>
      <c r="F342" s="592"/>
      <c r="G342" s="592"/>
      <c r="H342" s="592"/>
      <c r="I342" s="592"/>
      <c r="J342" s="592"/>
      <c r="K342" s="647"/>
      <c r="L342" s="223"/>
    </row>
    <row r="343" spans="1:12" ht="19.5" customHeight="1">
      <c r="A343" s="646"/>
      <c r="B343" s="592"/>
      <c r="C343" s="592"/>
      <c r="D343" s="592"/>
      <c r="E343" s="592"/>
      <c r="F343" s="592"/>
      <c r="G343" s="592"/>
      <c r="H343" s="592"/>
      <c r="I343" s="592"/>
      <c r="J343" s="592"/>
      <c r="K343" s="647"/>
      <c r="L343" s="223"/>
    </row>
    <row r="344" spans="1:12" ht="19.5" customHeight="1">
      <c r="A344" s="646"/>
      <c r="B344" s="592"/>
      <c r="C344" s="592"/>
      <c r="D344" s="592"/>
      <c r="E344" s="592"/>
      <c r="F344" s="592"/>
      <c r="G344" s="592"/>
      <c r="H344" s="592"/>
      <c r="I344" s="592"/>
      <c r="J344" s="592"/>
      <c r="K344" s="647"/>
      <c r="L344" s="223"/>
    </row>
    <row r="345" spans="1:12" ht="19.5" customHeight="1">
      <c r="A345" s="646"/>
      <c r="B345" s="592"/>
      <c r="C345" s="592"/>
      <c r="D345" s="592"/>
      <c r="E345" s="592"/>
      <c r="F345" s="592"/>
      <c r="G345" s="592"/>
      <c r="H345" s="592"/>
      <c r="I345" s="592"/>
      <c r="J345" s="592"/>
      <c r="K345" s="647"/>
      <c r="L345" s="223"/>
    </row>
    <row r="346" spans="1:12" ht="19.5" customHeight="1">
      <c r="A346" s="646"/>
      <c r="B346" s="592"/>
      <c r="C346" s="592"/>
      <c r="D346" s="592"/>
      <c r="E346" s="592"/>
      <c r="F346" s="592"/>
      <c r="G346" s="592"/>
      <c r="H346" s="592"/>
      <c r="I346" s="592"/>
      <c r="J346" s="592"/>
      <c r="K346" s="647"/>
      <c r="L346" s="223"/>
    </row>
    <row r="347" spans="1:12" ht="19.5" customHeight="1">
      <c r="A347" s="646"/>
      <c r="B347" s="592"/>
      <c r="C347" s="592"/>
      <c r="D347" s="592"/>
      <c r="E347" s="592"/>
      <c r="F347" s="592"/>
      <c r="G347" s="592"/>
      <c r="H347" s="592"/>
      <c r="I347" s="592"/>
      <c r="J347" s="592"/>
      <c r="K347" s="647"/>
      <c r="L347" s="223"/>
    </row>
    <row r="348" spans="1:12" ht="19.5" customHeight="1">
      <c r="A348" s="646"/>
      <c r="B348" s="592"/>
      <c r="C348" s="592"/>
      <c r="D348" s="592"/>
      <c r="E348" s="592"/>
      <c r="F348" s="592"/>
      <c r="G348" s="592"/>
      <c r="H348" s="592"/>
      <c r="I348" s="592"/>
      <c r="J348" s="592"/>
      <c r="K348" s="647"/>
      <c r="L348" s="223"/>
    </row>
    <row r="349" spans="1:12" ht="19.5" customHeight="1">
      <c r="A349" s="646"/>
      <c r="B349" s="592"/>
      <c r="C349" s="592"/>
      <c r="D349" s="592"/>
      <c r="E349" s="592"/>
      <c r="F349" s="592"/>
      <c r="G349" s="592"/>
      <c r="H349" s="592"/>
      <c r="I349" s="592"/>
      <c r="J349" s="592"/>
      <c r="K349" s="647"/>
      <c r="L349" s="223"/>
    </row>
    <row r="350" spans="1:12" ht="19.5" customHeight="1">
      <c r="A350" s="646"/>
      <c r="B350" s="592"/>
      <c r="C350" s="592"/>
      <c r="D350" s="592"/>
      <c r="E350" s="592"/>
      <c r="F350" s="592"/>
      <c r="G350" s="592"/>
      <c r="H350" s="592"/>
      <c r="I350" s="592"/>
      <c r="J350" s="592"/>
      <c r="K350" s="647"/>
      <c r="L350" s="223"/>
    </row>
    <row r="351" spans="1:12" ht="19.5" customHeight="1">
      <c r="A351" s="646"/>
      <c r="B351" s="592"/>
      <c r="C351" s="592"/>
      <c r="D351" s="592"/>
      <c r="E351" s="592"/>
      <c r="F351" s="592"/>
      <c r="G351" s="592"/>
      <c r="H351" s="592"/>
      <c r="I351" s="592"/>
      <c r="J351" s="592"/>
      <c r="K351" s="647"/>
      <c r="L351" s="223"/>
    </row>
    <row r="352" spans="1:12" ht="19.5" customHeight="1">
      <c r="A352" s="648"/>
      <c r="B352" s="649"/>
      <c r="C352" s="649"/>
      <c r="D352" s="649"/>
      <c r="E352" s="649"/>
      <c r="F352" s="649"/>
      <c r="G352" s="649"/>
      <c r="H352" s="649"/>
      <c r="I352" s="649"/>
      <c r="J352" s="649"/>
      <c r="K352" s="650"/>
      <c r="L352" s="223"/>
    </row>
    <row r="353" spans="1:12" ht="19.5" customHeight="1">
      <c r="A353" s="223"/>
      <c r="B353" s="223"/>
      <c r="C353" s="223"/>
      <c r="D353" s="223"/>
      <c r="E353" s="223"/>
      <c r="F353" s="223"/>
      <c r="G353" s="223"/>
      <c r="H353" s="223"/>
      <c r="I353" s="223"/>
      <c r="J353" s="223"/>
      <c r="K353" s="223"/>
      <c r="L353" s="223"/>
    </row>
    <row r="354" spans="1:12" ht="19.5" customHeight="1">
      <c r="A354" s="227" t="s">
        <v>277</v>
      </c>
      <c r="B354" s="227"/>
      <c r="C354" s="227"/>
      <c r="D354" s="67"/>
      <c r="E354" s="67"/>
      <c r="F354" s="67"/>
      <c r="G354" s="67"/>
      <c r="H354" s="67"/>
      <c r="I354" s="67"/>
      <c r="J354" s="67"/>
      <c r="K354" s="67"/>
      <c r="L354" s="67"/>
    </row>
    <row r="355" spans="1:12" ht="19.5" customHeight="1">
      <c r="A355" s="631" t="s">
        <v>255</v>
      </c>
      <c r="B355" s="632"/>
      <c r="C355" s="633" t="s">
        <v>256</v>
      </c>
      <c r="D355" s="633"/>
      <c r="E355" s="631" t="s">
        <v>257</v>
      </c>
      <c r="F355" s="634"/>
      <c r="G355" s="67"/>
      <c r="H355" s="67"/>
      <c r="I355" s="67"/>
      <c r="J355" s="67"/>
      <c r="K355" s="67"/>
      <c r="L355" s="67"/>
    </row>
    <row r="356" spans="1:12" ht="19.5" customHeight="1">
      <c r="A356" s="229" t="s">
        <v>270</v>
      </c>
      <c r="B356" s="221"/>
      <c r="C356" s="635"/>
      <c r="D356" s="636"/>
      <c r="E356" s="59" t="s">
        <v>258</v>
      </c>
      <c r="F356" s="257"/>
      <c r="G356" s="67"/>
      <c r="H356" s="67"/>
      <c r="I356" s="67"/>
      <c r="J356" s="67"/>
      <c r="K356" s="67"/>
      <c r="L356" s="67"/>
    </row>
    <row r="357" spans="1:12" ht="19.5" customHeight="1">
      <c r="A357" s="246" t="s">
        <v>266</v>
      </c>
      <c r="B357" s="263"/>
      <c r="C357" s="637"/>
      <c r="D357" s="638"/>
      <c r="E357" s="237" t="s">
        <v>259</v>
      </c>
      <c r="F357" s="257"/>
      <c r="G357" s="67"/>
      <c r="H357" s="67"/>
      <c r="I357" s="67"/>
      <c r="J357" s="67"/>
      <c r="K357" s="67"/>
      <c r="L357" s="67"/>
    </row>
    <row r="358" spans="1:12" ht="19.5" customHeight="1">
      <c r="A358" s="60" t="s">
        <v>260</v>
      </c>
      <c r="B358" s="58"/>
      <c r="C358" s="231"/>
      <c r="D358" s="231"/>
      <c r="E358" s="231"/>
      <c r="F358" s="60"/>
      <c r="G358" s="67"/>
      <c r="H358" s="67"/>
      <c r="I358" s="67"/>
      <c r="J358" s="67"/>
      <c r="K358" s="67"/>
      <c r="L358" s="67"/>
    </row>
    <row r="359" spans="1:12" ht="19.5" customHeight="1">
      <c r="A359" s="60" t="s">
        <v>261</v>
      </c>
      <c r="B359" s="58"/>
      <c r="C359" s="231"/>
      <c r="D359" s="231"/>
      <c r="E359" s="231"/>
      <c r="F359" s="60"/>
      <c r="G359" s="67"/>
      <c r="H359" s="67"/>
      <c r="I359" s="67"/>
      <c r="J359" s="67"/>
      <c r="K359" s="67"/>
      <c r="L359" s="67"/>
    </row>
    <row r="360" spans="1:12" ht="19.5" customHeight="1">
      <c r="A360" s="60"/>
      <c r="B360" s="58"/>
      <c r="C360" s="231"/>
      <c r="D360" s="231"/>
      <c r="E360" s="231"/>
      <c r="F360" s="60"/>
      <c r="G360" s="67"/>
      <c r="H360" s="67"/>
      <c r="I360" s="67"/>
      <c r="J360" s="67"/>
      <c r="K360" s="67"/>
      <c r="L360" s="67"/>
    </row>
    <row r="361" spans="1:12" ht="19.5" customHeight="1">
      <c r="A361" s="67" t="s">
        <v>278</v>
      </c>
      <c r="B361" s="67"/>
      <c r="C361" s="67"/>
      <c r="D361" s="67"/>
      <c r="E361" s="67"/>
      <c r="F361" s="67"/>
      <c r="G361" s="67"/>
      <c r="H361" s="67"/>
      <c r="I361" s="67"/>
      <c r="J361" s="67"/>
      <c r="K361" s="67"/>
      <c r="L361" s="67"/>
    </row>
    <row r="362" spans="1:12" ht="19.5" customHeight="1">
      <c r="A362" s="643" t="s">
        <v>8</v>
      </c>
      <c r="B362" s="644"/>
      <c r="C362" s="644"/>
      <c r="D362" s="644"/>
      <c r="E362" s="644"/>
      <c r="F362" s="644"/>
      <c r="G362" s="644"/>
      <c r="H362" s="644"/>
      <c r="I362" s="644"/>
      <c r="J362" s="644"/>
      <c r="K362" s="645"/>
      <c r="L362" s="223"/>
    </row>
    <row r="363" spans="1:12" ht="19.5" customHeight="1">
      <c r="A363" s="646"/>
      <c r="B363" s="592"/>
      <c r="C363" s="592"/>
      <c r="D363" s="592"/>
      <c r="E363" s="592"/>
      <c r="F363" s="592"/>
      <c r="G363" s="592"/>
      <c r="H363" s="592"/>
      <c r="I363" s="592"/>
      <c r="J363" s="592"/>
      <c r="K363" s="647"/>
      <c r="L363" s="223"/>
    </row>
    <row r="364" spans="1:12" ht="19.5" customHeight="1">
      <c r="A364" s="646"/>
      <c r="B364" s="592"/>
      <c r="C364" s="592"/>
      <c r="D364" s="592"/>
      <c r="E364" s="592"/>
      <c r="F364" s="592"/>
      <c r="G364" s="592"/>
      <c r="H364" s="592"/>
      <c r="I364" s="592"/>
      <c r="J364" s="592"/>
      <c r="K364" s="647"/>
      <c r="L364" s="223"/>
    </row>
    <row r="365" spans="1:12" ht="19.5" customHeight="1">
      <c r="A365" s="646"/>
      <c r="B365" s="592"/>
      <c r="C365" s="592"/>
      <c r="D365" s="592"/>
      <c r="E365" s="592"/>
      <c r="F365" s="592"/>
      <c r="G365" s="592"/>
      <c r="H365" s="592"/>
      <c r="I365" s="592"/>
      <c r="J365" s="592"/>
      <c r="K365" s="647"/>
      <c r="L365" s="223"/>
    </row>
    <row r="366" spans="1:12" ht="19.5" customHeight="1">
      <c r="A366" s="646"/>
      <c r="B366" s="592"/>
      <c r="C366" s="592"/>
      <c r="D366" s="592"/>
      <c r="E366" s="592"/>
      <c r="F366" s="592"/>
      <c r="G366" s="592"/>
      <c r="H366" s="592"/>
      <c r="I366" s="592"/>
      <c r="J366" s="592"/>
      <c r="K366" s="647"/>
      <c r="L366" s="223"/>
    </row>
    <row r="367" spans="1:12" ht="19.5" customHeight="1">
      <c r="A367" s="646"/>
      <c r="B367" s="592"/>
      <c r="C367" s="592"/>
      <c r="D367" s="592"/>
      <c r="E367" s="592"/>
      <c r="F367" s="592"/>
      <c r="G367" s="592"/>
      <c r="H367" s="592"/>
      <c r="I367" s="592"/>
      <c r="J367" s="592"/>
      <c r="K367" s="647"/>
      <c r="L367" s="223"/>
    </row>
    <row r="368" spans="1:12" ht="19.5" customHeight="1">
      <c r="A368" s="646"/>
      <c r="B368" s="592"/>
      <c r="C368" s="592"/>
      <c r="D368" s="592"/>
      <c r="E368" s="592"/>
      <c r="F368" s="592"/>
      <c r="G368" s="592"/>
      <c r="H368" s="592"/>
      <c r="I368" s="592"/>
      <c r="J368" s="592"/>
      <c r="K368" s="647"/>
      <c r="L368" s="223"/>
    </row>
    <row r="369" spans="1:12" ht="19.5" customHeight="1">
      <c r="A369" s="646"/>
      <c r="B369" s="592"/>
      <c r="C369" s="592"/>
      <c r="D369" s="592"/>
      <c r="E369" s="592"/>
      <c r="F369" s="592"/>
      <c r="G369" s="592"/>
      <c r="H369" s="592"/>
      <c r="I369" s="592"/>
      <c r="J369" s="592"/>
      <c r="K369" s="647"/>
      <c r="L369" s="223"/>
    </row>
    <row r="370" spans="1:12" ht="19.5" customHeight="1">
      <c r="A370" s="646"/>
      <c r="B370" s="592"/>
      <c r="C370" s="592"/>
      <c r="D370" s="592"/>
      <c r="E370" s="592"/>
      <c r="F370" s="592"/>
      <c r="G370" s="592"/>
      <c r="H370" s="592"/>
      <c r="I370" s="592"/>
      <c r="J370" s="592"/>
      <c r="K370" s="647"/>
      <c r="L370" s="223"/>
    </row>
    <row r="371" spans="1:12" ht="19.5" customHeight="1">
      <c r="A371" s="646"/>
      <c r="B371" s="592"/>
      <c r="C371" s="592"/>
      <c r="D371" s="592"/>
      <c r="E371" s="592"/>
      <c r="F371" s="592"/>
      <c r="G371" s="592"/>
      <c r="H371" s="592"/>
      <c r="I371" s="592"/>
      <c r="J371" s="592"/>
      <c r="K371" s="647"/>
      <c r="L371" s="223"/>
    </row>
    <row r="372" spans="1:12" ht="19.5" customHeight="1">
      <c r="A372" s="648"/>
      <c r="B372" s="649"/>
      <c r="C372" s="649"/>
      <c r="D372" s="649"/>
      <c r="E372" s="649"/>
      <c r="F372" s="649"/>
      <c r="G372" s="649"/>
      <c r="H372" s="649"/>
      <c r="I372" s="649"/>
      <c r="J372" s="649"/>
      <c r="K372" s="650"/>
      <c r="L372" s="223"/>
    </row>
    <row r="373" spans="1:12" ht="19.5" customHeight="1">
      <c r="A373" s="223" t="s">
        <v>201</v>
      </c>
      <c r="B373" s="223"/>
      <c r="C373" s="223"/>
      <c r="D373" s="223"/>
      <c r="E373" s="223"/>
      <c r="F373" s="223"/>
      <c r="G373" s="223"/>
      <c r="H373" s="223"/>
      <c r="I373" s="223"/>
      <c r="J373" s="223"/>
      <c r="K373" s="223"/>
      <c r="L373" s="223"/>
    </row>
    <row r="374" spans="1:12" ht="19.5" customHeight="1">
      <c r="A374" s="223"/>
      <c r="B374" s="223"/>
      <c r="C374" s="223"/>
      <c r="D374" s="223"/>
      <c r="E374" s="223"/>
      <c r="F374" s="223"/>
      <c r="G374" s="223"/>
      <c r="H374" s="223"/>
      <c r="I374" s="223"/>
      <c r="J374" s="223"/>
      <c r="K374" s="223"/>
      <c r="L374" s="223"/>
    </row>
    <row r="375" spans="1:12" ht="19.5" customHeight="1">
      <c r="A375" s="67" t="s">
        <v>134</v>
      </c>
      <c r="B375" s="67"/>
      <c r="C375" s="67"/>
      <c r="D375" s="67"/>
      <c r="E375" s="67"/>
      <c r="F375" s="67"/>
      <c r="G375" s="67"/>
      <c r="H375" s="67"/>
      <c r="I375" s="67"/>
      <c r="J375" s="67"/>
      <c r="K375" s="67"/>
      <c r="L375" s="67"/>
    </row>
    <row r="376" spans="1:12" ht="19.5" customHeight="1">
      <c r="A376" s="67" t="s">
        <v>83</v>
      </c>
      <c r="C376" s="67"/>
      <c r="D376" s="67"/>
      <c r="E376" s="67"/>
      <c r="F376" s="67"/>
      <c r="G376" s="67"/>
      <c r="H376" s="67"/>
      <c r="I376" s="67"/>
      <c r="J376" s="67"/>
      <c r="K376" s="67"/>
      <c r="L376" s="67"/>
    </row>
    <row r="377" spans="1:12" ht="19.5" customHeight="1">
      <c r="A377" s="67"/>
      <c r="C377" s="67"/>
      <c r="D377" s="67"/>
      <c r="E377" s="67"/>
      <c r="F377" s="67"/>
      <c r="G377" s="67"/>
      <c r="H377" s="67"/>
      <c r="I377" s="67"/>
      <c r="J377" s="67"/>
      <c r="K377" s="67"/>
      <c r="L377" s="67"/>
    </row>
    <row r="378" spans="1:12" ht="19.5" customHeight="1">
      <c r="A378" s="67" t="s">
        <v>225</v>
      </c>
      <c r="C378" s="67"/>
      <c r="D378" s="67"/>
      <c r="E378" s="67"/>
      <c r="F378" s="67"/>
      <c r="G378" s="67"/>
      <c r="H378" s="67"/>
      <c r="I378" s="67"/>
      <c r="J378" s="67"/>
      <c r="K378" s="67"/>
      <c r="L378" s="67"/>
    </row>
    <row r="379" spans="1:12" ht="19.5" customHeight="1">
      <c r="A379" s="67" t="s">
        <v>323</v>
      </c>
      <c r="C379" s="67"/>
      <c r="D379" s="67"/>
      <c r="E379" s="67"/>
      <c r="F379" s="67"/>
      <c r="G379" s="67"/>
      <c r="H379" s="67"/>
      <c r="I379" s="67"/>
      <c r="J379" s="67"/>
      <c r="K379" s="67"/>
      <c r="L379" s="67"/>
    </row>
    <row r="380" spans="1:12" ht="19.5" customHeight="1">
      <c r="A380" s="67" t="s">
        <v>321</v>
      </c>
      <c r="C380" s="67"/>
      <c r="D380" s="67"/>
      <c r="E380" s="67"/>
      <c r="F380" s="67"/>
      <c r="G380" s="67"/>
      <c r="H380" s="67"/>
      <c r="I380" s="67"/>
      <c r="J380" s="67"/>
      <c r="K380" s="67"/>
      <c r="L380" s="67"/>
    </row>
    <row r="381" spans="1:12" ht="19.5" customHeight="1">
      <c r="A381" s="67" t="s">
        <v>324</v>
      </c>
      <c r="C381" s="67"/>
      <c r="D381" s="67"/>
      <c r="E381" s="67"/>
      <c r="F381" s="67"/>
      <c r="G381" s="67"/>
      <c r="H381" s="67"/>
      <c r="I381" s="67"/>
      <c r="J381" s="67"/>
      <c r="K381" s="67"/>
      <c r="L381" s="67"/>
    </row>
    <row r="382" spans="1:12" ht="19.5" customHeight="1">
      <c r="A382" s="67" t="s">
        <v>226</v>
      </c>
      <c r="C382" s="67"/>
      <c r="D382" s="67"/>
      <c r="E382" s="67"/>
      <c r="F382" s="67"/>
      <c r="G382" s="67"/>
      <c r="H382" s="67"/>
      <c r="I382" s="67"/>
      <c r="J382" s="67"/>
      <c r="K382" s="67"/>
      <c r="L382" s="67"/>
    </row>
    <row r="383" spans="1:12" ht="19.5" customHeight="1">
      <c r="A383" s="67" t="s">
        <v>228</v>
      </c>
      <c r="C383" s="67"/>
      <c r="D383" s="67"/>
      <c r="E383" s="67"/>
      <c r="F383" s="67"/>
      <c r="G383" s="67"/>
      <c r="H383" s="67"/>
      <c r="I383" s="67"/>
      <c r="J383" s="67"/>
      <c r="K383" s="67"/>
      <c r="L383" s="67"/>
    </row>
    <row r="384" spans="1:12" ht="19.5" customHeight="1">
      <c r="A384" s="67" t="s">
        <v>227</v>
      </c>
      <c r="C384" s="67"/>
      <c r="D384" s="67"/>
      <c r="E384" s="67"/>
      <c r="F384" s="67"/>
      <c r="G384" s="67"/>
      <c r="H384" s="67"/>
      <c r="I384" s="67"/>
      <c r="J384" s="67"/>
      <c r="K384" s="67"/>
      <c r="L384" s="67"/>
    </row>
    <row r="385" spans="1:12" ht="19.5" customHeight="1">
      <c r="A385" s="67"/>
      <c r="C385" s="67"/>
      <c r="D385" s="67"/>
      <c r="E385" s="67"/>
      <c r="F385" s="67"/>
      <c r="G385" s="67"/>
      <c r="H385" s="67"/>
      <c r="I385" s="67"/>
      <c r="J385" s="67"/>
      <c r="K385" s="67"/>
      <c r="L385" s="67"/>
    </row>
    <row r="386" spans="1:12" ht="19.5" customHeight="1">
      <c r="A386" s="67" t="s">
        <v>251</v>
      </c>
      <c r="B386" s="67"/>
      <c r="C386" s="67"/>
      <c r="D386" s="67"/>
      <c r="E386" s="67"/>
      <c r="F386" s="67"/>
      <c r="G386" s="67"/>
      <c r="H386" s="67"/>
      <c r="I386" s="67"/>
      <c r="J386" s="67"/>
      <c r="K386" s="67"/>
      <c r="L386" s="67"/>
    </row>
    <row r="387" spans="1:12" ht="19.5" customHeight="1">
      <c r="A387" s="587" t="s">
        <v>4</v>
      </c>
      <c r="B387" s="587"/>
      <c r="C387" s="59" t="s">
        <v>47</v>
      </c>
      <c r="D387" s="59" t="s">
        <v>23</v>
      </c>
      <c r="E387" s="59" t="s">
        <v>3</v>
      </c>
      <c r="F387" s="568" t="s">
        <v>6</v>
      </c>
      <c r="G387" s="569"/>
      <c r="H387" s="569"/>
      <c r="I387" s="569"/>
      <c r="J387" s="569"/>
      <c r="K387" s="570"/>
      <c r="L387" s="231"/>
    </row>
    <row r="388" spans="1:12" ht="121.5" customHeight="1">
      <c r="A388" s="622"/>
      <c r="B388" s="623"/>
      <c r="C388" s="615"/>
      <c r="D388" s="579"/>
      <c r="E388" s="615"/>
      <c r="F388" s="622"/>
      <c r="G388" s="626"/>
      <c r="H388" s="626"/>
      <c r="I388" s="626"/>
      <c r="J388" s="626"/>
      <c r="K388" s="623"/>
      <c r="L388" s="60"/>
    </row>
    <row r="389" spans="1:12" ht="19.5" customHeight="1">
      <c r="A389" s="624"/>
      <c r="B389" s="625"/>
      <c r="C389" s="616"/>
      <c r="D389" s="580"/>
      <c r="E389" s="624"/>
      <c r="F389" s="575"/>
      <c r="G389" s="639"/>
      <c r="H389" s="247"/>
      <c r="I389" s="254" t="s">
        <v>5</v>
      </c>
      <c r="J389" s="613"/>
      <c r="K389" s="614"/>
      <c r="L389" s="309"/>
    </row>
    <row r="390" spans="1:12" ht="121.5" customHeight="1">
      <c r="A390" s="622"/>
      <c r="B390" s="623"/>
      <c r="C390" s="615"/>
      <c r="D390" s="579"/>
      <c r="E390" s="615"/>
      <c r="F390" s="617"/>
      <c r="G390" s="618"/>
      <c r="H390" s="618"/>
      <c r="I390" s="619"/>
      <c r="J390" s="619"/>
      <c r="K390" s="620"/>
      <c r="L390" s="60"/>
    </row>
    <row r="391" spans="1:12" ht="19.5" customHeight="1">
      <c r="A391" s="624"/>
      <c r="B391" s="625"/>
      <c r="C391" s="616"/>
      <c r="D391" s="580"/>
      <c r="E391" s="624"/>
      <c r="F391" s="624"/>
      <c r="G391" s="627"/>
      <c r="H391" s="257"/>
      <c r="I391" s="254" t="s">
        <v>5</v>
      </c>
      <c r="J391" s="613"/>
      <c r="K391" s="614"/>
      <c r="L391" s="309"/>
    </row>
    <row r="392" spans="1:12" ht="121.5" customHeight="1">
      <c r="A392" s="622"/>
      <c r="B392" s="623"/>
      <c r="C392" s="615"/>
      <c r="D392" s="579"/>
      <c r="E392" s="615"/>
      <c r="F392" s="617"/>
      <c r="G392" s="618"/>
      <c r="H392" s="618"/>
      <c r="I392" s="619"/>
      <c r="J392" s="619"/>
      <c r="K392" s="620"/>
      <c r="L392" s="60"/>
    </row>
    <row r="393" spans="1:12" ht="19.5" customHeight="1">
      <c r="A393" s="624"/>
      <c r="B393" s="625"/>
      <c r="C393" s="616"/>
      <c r="D393" s="580"/>
      <c r="E393" s="616"/>
      <c r="F393" s="624"/>
      <c r="G393" s="627"/>
      <c r="H393" s="257"/>
      <c r="I393" s="229" t="s">
        <v>5</v>
      </c>
      <c r="J393" s="613"/>
      <c r="K393" s="614"/>
      <c r="L393" s="309"/>
    </row>
    <row r="394" spans="1:12" ht="121.5" customHeight="1">
      <c r="A394" s="622"/>
      <c r="B394" s="623"/>
      <c r="C394" s="615"/>
      <c r="D394" s="579"/>
      <c r="E394" s="615"/>
      <c r="F394" s="622"/>
      <c r="G394" s="626"/>
      <c r="H394" s="626"/>
      <c r="I394" s="619"/>
      <c r="J394" s="619"/>
      <c r="K394" s="620"/>
      <c r="L394" s="60"/>
    </row>
    <row r="395" spans="1:12" ht="19.5" customHeight="1">
      <c r="A395" s="624"/>
      <c r="B395" s="625"/>
      <c r="C395" s="616"/>
      <c r="D395" s="580"/>
      <c r="E395" s="624"/>
      <c r="F395" s="624"/>
      <c r="G395" s="627"/>
      <c r="H395" s="257"/>
      <c r="I395" s="254" t="s">
        <v>5</v>
      </c>
      <c r="J395" s="613"/>
      <c r="K395" s="614"/>
      <c r="L395" s="309"/>
    </row>
    <row r="396" spans="1:12" ht="121.5" customHeight="1">
      <c r="A396" s="622"/>
      <c r="B396" s="623"/>
      <c r="C396" s="615"/>
      <c r="D396" s="579"/>
      <c r="E396" s="615"/>
      <c r="F396" s="617"/>
      <c r="G396" s="618"/>
      <c r="H396" s="618"/>
      <c r="I396" s="619"/>
      <c r="J396" s="619"/>
      <c r="K396" s="620"/>
      <c r="L396" s="60"/>
    </row>
    <row r="397" spans="1:12" ht="19.5" customHeight="1">
      <c r="A397" s="624"/>
      <c r="B397" s="625"/>
      <c r="C397" s="616"/>
      <c r="D397" s="580"/>
      <c r="E397" s="624"/>
      <c r="F397" s="624"/>
      <c r="G397" s="627"/>
      <c r="H397" s="256"/>
      <c r="I397" s="229" t="s">
        <v>5</v>
      </c>
      <c r="J397" s="613"/>
      <c r="K397" s="614"/>
      <c r="L397" s="309"/>
    </row>
    <row r="398" spans="1:12" ht="18.75" customHeight="1">
      <c r="A398" s="568" t="s">
        <v>7</v>
      </c>
      <c r="B398" s="570"/>
      <c r="C398" s="264"/>
      <c r="D398" s="59"/>
      <c r="E398" s="264"/>
      <c r="F398" s="568" t="s">
        <v>190</v>
      </c>
      <c r="G398" s="569"/>
      <c r="H398" s="570"/>
      <c r="I398" s="628">
        <f>IF((J389+J391+J393+J395+J397)&gt;0,(J389+J391+J393+J395+J397),"")</f>
      </c>
      <c r="J398" s="629"/>
      <c r="K398" s="630"/>
      <c r="L398" s="310"/>
    </row>
    <row r="399" spans="1:12" ht="19.5" customHeight="1">
      <c r="A399" s="67" t="s">
        <v>269</v>
      </c>
      <c r="B399" s="67"/>
      <c r="C399" s="67"/>
      <c r="D399" s="67"/>
      <c r="E399" s="67"/>
      <c r="F399" s="67"/>
      <c r="G399" s="67"/>
      <c r="H399" s="67"/>
      <c r="I399" s="67"/>
      <c r="J399" s="67"/>
      <c r="K399" s="67"/>
      <c r="L399" s="67"/>
    </row>
    <row r="400" spans="1:12" ht="19.5" customHeight="1">
      <c r="A400" s="67" t="s">
        <v>271</v>
      </c>
      <c r="B400" s="67"/>
      <c r="C400" s="67"/>
      <c r="D400" s="67"/>
      <c r="E400" s="67"/>
      <c r="F400" s="67"/>
      <c r="G400" s="67"/>
      <c r="H400" s="67"/>
      <c r="I400" s="67"/>
      <c r="J400" s="67"/>
      <c r="K400" s="67"/>
      <c r="L400" s="67"/>
    </row>
    <row r="401" spans="1:12" ht="19.5" customHeight="1">
      <c r="A401" s="67" t="s">
        <v>245</v>
      </c>
      <c r="B401" s="67"/>
      <c r="C401" s="67"/>
      <c r="D401" s="67"/>
      <c r="E401" s="67"/>
      <c r="F401" s="67"/>
      <c r="G401" s="67"/>
      <c r="H401" s="67"/>
      <c r="I401" s="67"/>
      <c r="J401" s="67"/>
      <c r="K401" s="67"/>
      <c r="L401" s="67"/>
    </row>
    <row r="402" spans="1:12" ht="19.5" customHeight="1">
      <c r="A402" s="67" t="s">
        <v>231</v>
      </c>
      <c r="B402" s="67"/>
      <c r="C402" s="67"/>
      <c r="D402" s="67"/>
      <c r="E402" s="67"/>
      <c r="F402" s="67"/>
      <c r="G402" s="67"/>
      <c r="H402" s="67"/>
      <c r="I402" s="67"/>
      <c r="J402" s="67"/>
      <c r="K402" s="67"/>
      <c r="L402" s="67"/>
    </row>
    <row r="403" spans="1:12" ht="19.5" customHeight="1">
      <c r="A403" s="67" t="s">
        <v>232</v>
      </c>
      <c r="B403" s="67"/>
      <c r="C403" s="67"/>
      <c r="D403" s="67"/>
      <c r="E403" s="67"/>
      <c r="F403" s="67"/>
      <c r="G403" s="67"/>
      <c r="H403" s="67"/>
      <c r="I403" s="67"/>
      <c r="J403" s="67"/>
      <c r="K403" s="67"/>
      <c r="L403" s="67"/>
    </row>
    <row r="404" spans="1:12" ht="19.5" customHeight="1">
      <c r="A404" s="67" t="s">
        <v>233</v>
      </c>
      <c r="B404" s="67"/>
      <c r="J404" s="67"/>
      <c r="K404" s="67"/>
      <c r="L404" s="67"/>
    </row>
    <row r="405" spans="1:12" ht="19.5" customHeight="1">
      <c r="A405" s="317" t="s">
        <v>328</v>
      </c>
      <c r="B405" s="67"/>
      <c r="J405" s="67"/>
      <c r="K405" s="67"/>
      <c r="L405" s="67"/>
    </row>
    <row r="406" spans="1:12" ht="19.5" customHeight="1">
      <c r="A406" s="67"/>
      <c r="B406" s="67"/>
      <c r="J406" s="67"/>
      <c r="K406" s="67"/>
      <c r="L406" s="67"/>
    </row>
    <row r="407" spans="1:12" ht="19.5" customHeight="1">
      <c r="A407" s="67"/>
      <c r="B407" s="67"/>
      <c r="J407" s="67"/>
      <c r="K407" s="67"/>
      <c r="L407" s="67"/>
    </row>
    <row r="408" spans="1:12" ht="19.5" customHeight="1">
      <c r="A408" s="67"/>
      <c r="B408" s="67"/>
      <c r="J408" s="67"/>
      <c r="K408" s="67"/>
      <c r="L408" s="67"/>
    </row>
    <row r="409" spans="1:12" ht="19.5" customHeight="1">
      <c r="A409" s="67"/>
      <c r="B409" s="67"/>
      <c r="J409" s="67"/>
      <c r="K409" s="67"/>
      <c r="L409" s="67"/>
    </row>
    <row r="410" spans="1:12" ht="19.5" customHeight="1">
      <c r="A410" s="67"/>
      <c r="B410" s="67"/>
      <c r="J410" s="67"/>
      <c r="K410" s="67"/>
      <c r="L410" s="67"/>
    </row>
    <row r="411" spans="1:12" ht="19.5" customHeight="1">
      <c r="A411" s="67"/>
      <c r="B411" s="67"/>
      <c r="J411" s="67"/>
      <c r="K411" s="67"/>
      <c r="L411" s="67"/>
    </row>
    <row r="412" spans="1:12" ht="19.5" customHeight="1">
      <c r="A412" s="67"/>
      <c r="B412" s="67"/>
      <c r="J412" s="67"/>
      <c r="K412" s="67"/>
      <c r="L412" s="67"/>
    </row>
    <row r="413" spans="1:12" ht="19.5" customHeight="1">
      <c r="A413" s="67"/>
      <c r="B413" s="67"/>
      <c r="J413" s="67"/>
      <c r="K413" s="67"/>
      <c r="L413" s="67"/>
    </row>
    <row r="414" spans="1:12" ht="19.5" customHeight="1">
      <c r="A414" s="67"/>
      <c r="B414" s="67"/>
      <c r="J414" s="67"/>
      <c r="K414" s="67"/>
      <c r="L414" s="67"/>
    </row>
    <row r="415" spans="1:12" ht="19.5" customHeight="1">
      <c r="A415" s="67"/>
      <c r="B415" s="67"/>
      <c r="J415" s="67"/>
      <c r="K415" s="67"/>
      <c r="L415" s="67"/>
    </row>
    <row r="416" spans="1:12" ht="19.5" customHeight="1">
      <c r="A416" s="67"/>
      <c r="B416" s="67"/>
      <c r="J416" s="67"/>
      <c r="K416" s="67"/>
      <c r="L416" s="67"/>
    </row>
    <row r="417" spans="1:12" ht="19.5" customHeight="1">
      <c r="A417" s="67"/>
      <c r="B417" s="67"/>
      <c r="J417" s="67"/>
      <c r="K417" s="67"/>
      <c r="L417" s="67"/>
    </row>
    <row r="418" spans="1:12" ht="19.5" customHeight="1">
      <c r="A418" s="67"/>
      <c r="B418" s="67"/>
      <c r="J418" s="67"/>
      <c r="K418" s="67"/>
      <c r="L418" s="67"/>
    </row>
    <row r="419" spans="1:12" ht="19.5" customHeight="1">
      <c r="A419" s="67"/>
      <c r="B419" s="67"/>
      <c r="J419" s="67"/>
      <c r="K419" s="67"/>
      <c r="L419" s="67"/>
    </row>
    <row r="420" spans="1:12" ht="19.5" customHeight="1">
      <c r="A420" s="67"/>
      <c r="B420" s="67"/>
      <c r="J420" s="67"/>
      <c r="K420" s="67"/>
      <c r="L420" s="67"/>
    </row>
    <row r="421" spans="1:12" ht="19.5" customHeight="1">
      <c r="A421" s="67"/>
      <c r="B421" s="67"/>
      <c r="J421" s="67"/>
      <c r="K421" s="67"/>
      <c r="L421" s="67"/>
    </row>
    <row r="422" spans="1:12" ht="19.5" customHeight="1">
      <c r="A422" s="67"/>
      <c r="B422" s="67"/>
      <c r="J422" s="67"/>
      <c r="K422" s="67"/>
      <c r="L422" s="67"/>
    </row>
    <row r="423" spans="1:12" ht="19.5" customHeight="1">
      <c r="A423" s="67"/>
      <c r="B423" s="67"/>
      <c r="J423" s="67"/>
      <c r="K423" s="67"/>
      <c r="L423" s="67"/>
    </row>
    <row r="424" spans="1:12" ht="19.5" customHeight="1">
      <c r="A424" s="67"/>
      <c r="B424" s="67"/>
      <c r="J424" s="67"/>
      <c r="K424" s="67"/>
      <c r="L424" s="67"/>
    </row>
    <row r="425" spans="1:12" ht="19.5" customHeight="1">
      <c r="A425" s="67"/>
      <c r="B425" s="67"/>
      <c r="J425" s="67"/>
      <c r="K425" s="67"/>
      <c r="L425" s="67"/>
    </row>
    <row r="426" spans="1:12" ht="19.5" customHeight="1">
      <c r="A426" s="67"/>
      <c r="B426" s="67"/>
      <c r="J426" s="67"/>
      <c r="K426" s="67"/>
      <c r="L426" s="67"/>
    </row>
    <row r="427" spans="1:12" ht="19.5" customHeight="1">
      <c r="A427" s="67"/>
      <c r="B427" s="67"/>
      <c r="J427" s="67"/>
      <c r="K427" s="67"/>
      <c r="L427" s="67"/>
    </row>
    <row r="428" spans="1:12" ht="19.5" customHeight="1">
      <c r="A428" s="67"/>
      <c r="B428" s="67"/>
      <c r="J428" s="67"/>
      <c r="K428" s="67"/>
      <c r="L428" s="67"/>
    </row>
    <row r="429" spans="1:12" ht="19.5" customHeight="1">
      <c r="A429" s="67"/>
      <c r="B429" s="67"/>
      <c r="J429" s="67"/>
      <c r="K429" s="67"/>
      <c r="L429" s="67"/>
    </row>
    <row r="430" spans="1:12" ht="19.5" customHeight="1">
      <c r="A430" s="67"/>
      <c r="B430" s="67"/>
      <c r="J430" s="67"/>
      <c r="K430" s="67"/>
      <c r="L430" s="67"/>
    </row>
    <row r="431" spans="1:12" ht="19.5" customHeight="1">
      <c r="A431" s="67"/>
      <c r="B431" s="67"/>
      <c r="J431" s="67"/>
      <c r="K431" s="67"/>
      <c r="L431" s="67"/>
    </row>
    <row r="432" spans="1:12" ht="18.75" customHeight="1">
      <c r="A432" s="265"/>
      <c r="B432" s="265"/>
      <c r="C432" s="265"/>
      <c r="D432" s="265"/>
      <c r="E432" s="265"/>
      <c r="F432" s="265"/>
      <c r="G432" s="265"/>
      <c r="H432" s="265"/>
      <c r="I432" s="265"/>
      <c r="J432" s="266"/>
      <c r="K432" s="266"/>
      <c r="L432" s="266"/>
    </row>
    <row r="433" spans="1:12" ht="19.5" customHeight="1">
      <c r="A433" s="9"/>
      <c r="B433" s="9"/>
      <c r="C433" s="9"/>
      <c r="D433" s="9"/>
      <c r="E433" s="9"/>
      <c r="F433" s="9"/>
      <c r="G433" s="9"/>
      <c r="H433" s="9"/>
      <c r="I433" s="9"/>
      <c r="J433" s="9"/>
      <c r="K433" s="9"/>
      <c r="L433" s="9"/>
    </row>
    <row r="434" spans="1:12" ht="19.5" customHeight="1">
      <c r="A434" s="9"/>
      <c r="B434" s="9"/>
      <c r="C434" s="9"/>
      <c r="D434" s="9"/>
      <c r="E434" s="9"/>
      <c r="F434" s="9"/>
      <c r="G434" s="9"/>
      <c r="H434" s="9"/>
      <c r="I434" s="9"/>
      <c r="J434" s="9"/>
      <c r="K434" s="9"/>
      <c r="L434" s="9"/>
    </row>
    <row r="435" spans="1:12" ht="19.5" customHeight="1">
      <c r="A435" s="9"/>
      <c r="B435" s="9"/>
      <c r="C435" s="9"/>
      <c r="D435" s="9"/>
      <c r="E435" s="9"/>
      <c r="F435" s="9"/>
      <c r="G435" s="9"/>
      <c r="H435" s="9"/>
      <c r="I435" s="9"/>
      <c r="J435" s="9"/>
      <c r="K435" s="9"/>
      <c r="L435" s="9"/>
    </row>
    <row r="436" spans="1:12" ht="19.5" customHeight="1">
      <c r="A436" s="9"/>
      <c r="B436" s="9"/>
      <c r="C436" s="9"/>
      <c r="D436" s="9"/>
      <c r="E436" s="9"/>
      <c r="F436" s="9"/>
      <c r="G436" s="9"/>
      <c r="H436" s="9"/>
      <c r="I436" s="9"/>
      <c r="J436" s="9"/>
      <c r="K436" s="9"/>
      <c r="L436" s="9"/>
    </row>
    <row r="437" spans="1:12" ht="19.5" customHeight="1">
      <c r="A437" s="9"/>
      <c r="B437" s="9"/>
      <c r="C437" s="9"/>
      <c r="D437" s="9"/>
      <c r="E437" s="9"/>
      <c r="F437" s="9"/>
      <c r="G437" s="9"/>
      <c r="H437" s="9"/>
      <c r="I437" s="9"/>
      <c r="J437" s="9"/>
      <c r="K437" s="9"/>
      <c r="L437" s="9"/>
    </row>
    <row r="438" spans="1:12" ht="19.5" customHeight="1">
      <c r="A438" s="9"/>
      <c r="B438" s="9"/>
      <c r="C438" s="9"/>
      <c r="D438" s="9"/>
      <c r="E438" s="9"/>
      <c r="F438" s="9"/>
      <c r="G438" s="9"/>
      <c r="H438" s="9"/>
      <c r="I438" s="9"/>
      <c r="J438" s="9"/>
      <c r="K438" s="9"/>
      <c r="L438" s="9"/>
    </row>
    <row r="439" spans="1:12" ht="19.5" customHeight="1">
      <c r="A439" s="9"/>
      <c r="B439" s="9"/>
      <c r="C439" s="9"/>
      <c r="D439" s="9"/>
      <c r="E439" s="9"/>
      <c r="F439" s="9"/>
      <c r="G439" s="9"/>
      <c r="H439" s="9"/>
      <c r="I439" s="9"/>
      <c r="J439" s="9"/>
      <c r="K439" s="9"/>
      <c r="L439" s="9"/>
    </row>
    <row r="440" spans="1:12" ht="19.5" customHeight="1">
      <c r="A440" s="9"/>
      <c r="B440" s="9"/>
      <c r="C440" s="9"/>
      <c r="D440" s="9"/>
      <c r="E440" s="9"/>
      <c r="F440" s="9"/>
      <c r="G440" s="9"/>
      <c r="H440" s="9"/>
      <c r="I440" s="9"/>
      <c r="J440" s="9"/>
      <c r="K440" s="9"/>
      <c r="L440" s="9"/>
    </row>
    <row r="441" spans="1:12" ht="19.5" customHeight="1">
      <c r="A441" s="9"/>
      <c r="B441" s="9"/>
      <c r="C441" s="9"/>
      <c r="D441" s="9"/>
      <c r="E441" s="9"/>
      <c r="F441" s="9"/>
      <c r="G441" s="9"/>
      <c r="H441" s="9"/>
      <c r="I441" s="9"/>
      <c r="J441" s="9"/>
      <c r="K441" s="9"/>
      <c r="L441" s="9"/>
    </row>
    <row r="442" spans="1:12" ht="19.5" customHeight="1">
      <c r="A442" s="9"/>
      <c r="B442" s="9"/>
      <c r="C442" s="9"/>
      <c r="D442" s="9"/>
      <c r="E442" s="9"/>
      <c r="F442" s="9"/>
      <c r="G442" s="9"/>
      <c r="H442" s="9"/>
      <c r="I442" s="9"/>
      <c r="J442" s="9"/>
      <c r="K442" s="9"/>
      <c r="L442" s="9"/>
    </row>
    <row r="443" spans="1:12" ht="19.5" customHeight="1">
      <c r="A443" s="9"/>
      <c r="B443" s="9"/>
      <c r="C443" s="9"/>
      <c r="D443" s="9"/>
      <c r="E443" s="9"/>
      <c r="F443" s="9"/>
      <c r="G443" s="9"/>
      <c r="H443" s="9"/>
      <c r="I443" s="9"/>
      <c r="J443" s="9"/>
      <c r="K443" s="9"/>
      <c r="L443" s="9"/>
    </row>
    <row r="444" spans="1:12" ht="19.5" customHeight="1">
      <c r="A444" s="9"/>
      <c r="B444" s="9"/>
      <c r="C444" s="9"/>
      <c r="D444" s="9"/>
      <c r="E444" s="9"/>
      <c r="F444" s="9"/>
      <c r="G444" s="9"/>
      <c r="H444" s="9"/>
      <c r="I444" s="9"/>
      <c r="J444" s="9"/>
      <c r="K444" s="9"/>
      <c r="L444" s="9"/>
    </row>
    <row r="445" spans="1:12" ht="19.5" customHeight="1">
      <c r="A445" s="9"/>
      <c r="B445" s="9"/>
      <c r="C445" s="9"/>
      <c r="D445" s="9"/>
      <c r="E445" s="9"/>
      <c r="F445" s="9"/>
      <c r="G445" s="9"/>
      <c r="H445" s="9"/>
      <c r="I445" s="9"/>
      <c r="J445" s="9"/>
      <c r="K445" s="9"/>
      <c r="L445" s="9"/>
    </row>
    <row r="446" spans="1:12" ht="19.5" customHeight="1">
      <c r="A446" s="9"/>
      <c r="B446" s="9"/>
      <c r="C446" s="9"/>
      <c r="D446" s="9"/>
      <c r="E446" s="9"/>
      <c r="F446" s="9"/>
      <c r="G446" s="9"/>
      <c r="H446" s="9"/>
      <c r="I446" s="9"/>
      <c r="J446" s="9"/>
      <c r="K446" s="9"/>
      <c r="L446" s="9"/>
    </row>
    <row r="447" spans="1:12" ht="19.5" customHeight="1">
      <c r="A447" s="9"/>
      <c r="B447" s="9"/>
      <c r="C447" s="9"/>
      <c r="D447" s="9"/>
      <c r="E447" s="9"/>
      <c r="F447" s="9"/>
      <c r="G447" s="9"/>
      <c r="H447" s="9"/>
      <c r="I447" s="9"/>
      <c r="J447" s="9"/>
      <c r="K447" s="9"/>
      <c r="L447" s="9"/>
    </row>
    <row r="448" spans="1:12" ht="19.5" customHeight="1">
      <c r="A448" s="9"/>
      <c r="B448" s="9"/>
      <c r="C448" s="9"/>
      <c r="D448" s="9"/>
      <c r="E448" s="9"/>
      <c r="F448" s="9"/>
      <c r="G448" s="9"/>
      <c r="H448" s="9"/>
      <c r="I448" s="9"/>
      <c r="J448" s="9"/>
      <c r="K448" s="9"/>
      <c r="L448" s="9"/>
    </row>
    <row r="449" spans="1:12" ht="19.5" customHeight="1">
      <c r="A449" s="9"/>
      <c r="B449" s="9"/>
      <c r="C449" s="9"/>
      <c r="D449" s="9"/>
      <c r="E449" s="9"/>
      <c r="F449" s="9"/>
      <c r="G449" s="9"/>
      <c r="H449" s="9"/>
      <c r="I449" s="9"/>
      <c r="J449" s="9"/>
      <c r="K449" s="9"/>
      <c r="L449" s="9"/>
    </row>
    <row r="450" spans="1:12" ht="19.5" customHeight="1">
      <c r="A450" s="9"/>
      <c r="B450" s="9"/>
      <c r="C450" s="9"/>
      <c r="D450" s="9"/>
      <c r="E450" s="9"/>
      <c r="F450" s="9"/>
      <c r="G450" s="9"/>
      <c r="H450" s="9"/>
      <c r="I450" s="9"/>
      <c r="J450" s="9"/>
      <c r="K450" s="9"/>
      <c r="L450" s="9"/>
    </row>
    <row r="451" spans="1:12" ht="19.5" customHeight="1">
      <c r="A451" s="9"/>
      <c r="B451" s="9"/>
      <c r="C451" s="9"/>
      <c r="D451" s="9"/>
      <c r="E451" s="9"/>
      <c r="F451" s="9"/>
      <c r="G451" s="9"/>
      <c r="H451" s="9"/>
      <c r="I451" s="9"/>
      <c r="J451" s="9"/>
      <c r="K451" s="9"/>
      <c r="L451" s="9"/>
    </row>
    <row r="452" spans="1:12" ht="19.5" customHeight="1">
      <c r="A452" s="9"/>
      <c r="B452" s="9"/>
      <c r="C452" s="9"/>
      <c r="D452" s="9"/>
      <c r="E452" s="9"/>
      <c r="F452" s="9"/>
      <c r="G452" s="9"/>
      <c r="H452" s="9"/>
      <c r="I452" s="9"/>
      <c r="J452" s="9"/>
      <c r="K452" s="9"/>
      <c r="L452" s="9"/>
    </row>
    <row r="453" spans="1:12" ht="19.5" customHeight="1">
      <c r="A453" s="9"/>
      <c r="B453" s="9"/>
      <c r="C453" s="9"/>
      <c r="D453" s="9"/>
      <c r="E453" s="9"/>
      <c r="F453" s="9"/>
      <c r="G453" s="9"/>
      <c r="H453" s="9"/>
      <c r="I453" s="9"/>
      <c r="J453" s="9"/>
      <c r="K453" s="9"/>
      <c r="L453" s="9"/>
    </row>
    <row r="454" spans="1:12" ht="19.5" customHeight="1">
      <c r="A454" s="9"/>
      <c r="B454" s="9"/>
      <c r="C454" s="9"/>
      <c r="D454" s="9"/>
      <c r="E454" s="9"/>
      <c r="F454" s="9"/>
      <c r="G454" s="9"/>
      <c r="H454" s="9"/>
      <c r="I454" s="9"/>
      <c r="J454" s="9"/>
      <c r="K454" s="9"/>
      <c r="L454" s="9"/>
    </row>
    <row r="455" spans="1:12" ht="19.5" customHeight="1">
      <c r="A455" s="9"/>
      <c r="B455" s="9"/>
      <c r="C455" s="9"/>
      <c r="D455" s="9"/>
      <c r="E455" s="9"/>
      <c r="F455" s="9"/>
      <c r="G455" s="9"/>
      <c r="H455" s="9"/>
      <c r="I455" s="9"/>
      <c r="J455" s="9"/>
      <c r="K455" s="9"/>
      <c r="L455" s="9"/>
    </row>
    <row r="456" spans="1:12" ht="19.5" customHeight="1">
      <c r="A456" s="9"/>
      <c r="B456" s="9"/>
      <c r="C456" s="9"/>
      <c r="D456" s="9"/>
      <c r="E456" s="9"/>
      <c r="F456" s="9"/>
      <c r="G456" s="9"/>
      <c r="H456" s="9"/>
      <c r="I456" s="9"/>
      <c r="J456" s="9"/>
      <c r="K456" s="9"/>
      <c r="L456" s="9"/>
    </row>
    <row r="457" spans="1:12" ht="19.5" customHeight="1">
      <c r="A457" s="9"/>
      <c r="B457" s="9"/>
      <c r="C457" s="9"/>
      <c r="D457" s="9"/>
      <c r="E457" s="9"/>
      <c r="F457" s="9"/>
      <c r="G457" s="9"/>
      <c r="H457" s="9"/>
      <c r="I457" s="9"/>
      <c r="J457" s="9"/>
      <c r="K457" s="9"/>
      <c r="L457" s="9"/>
    </row>
    <row r="458" spans="1:12" ht="19.5" customHeight="1">
      <c r="A458" s="9"/>
      <c r="B458" s="9"/>
      <c r="C458" s="9"/>
      <c r="D458" s="9"/>
      <c r="E458" s="9"/>
      <c r="F458" s="9"/>
      <c r="G458" s="9"/>
      <c r="H458" s="9"/>
      <c r="I458" s="9"/>
      <c r="J458" s="9"/>
      <c r="K458" s="9"/>
      <c r="L458" s="9"/>
    </row>
    <row r="459" spans="1:12" ht="19.5" customHeight="1">
      <c r="A459" s="9"/>
      <c r="B459" s="9"/>
      <c r="C459" s="9"/>
      <c r="D459" s="9"/>
      <c r="E459" s="9"/>
      <c r="F459" s="9"/>
      <c r="G459" s="9"/>
      <c r="H459" s="9"/>
      <c r="I459" s="9"/>
      <c r="J459" s="9"/>
      <c r="K459" s="9"/>
      <c r="L459" s="9"/>
    </row>
    <row r="460" spans="1:12" ht="19.5" customHeight="1">
      <c r="A460" s="9"/>
      <c r="B460" s="9"/>
      <c r="C460" s="9"/>
      <c r="D460" s="9"/>
      <c r="E460" s="9"/>
      <c r="F460" s="9"/>
      <c r="G460" s="9"/>
      <c r="H460" s="9"/>
      <c r="I460" s="9"/>
      <c r="J460" s="9"/>
      <c r="K460" s="9"/>
      <c r="L460" s="9"/>
    </row>
    <row r="461" spans="1:12" ht="19.5" customHeight="1">
      <c r="A461" s="9"/>
      <c r="B461" s="9"/>
      <c r="C461" s="9"/>
      <c r="D461" s="9"/>
      <c r="E461" s="9"/>
      <c r="F461" s="9"/>
      <c r="G461" s="9"/>
      <c r="H461" s="9"/>
      <c r="I461" s="9"/>
      <c r="J461" s="9"/>
      <c r="K461" s="9"/>
      <c r="L461" s="9"/>
    </row>
    <row r="462" spans="1:12" ht="19.5" customHeight="1">
      <c r="A462" s="9"/>
      <c r="B462" s="9"/>
      <c r="C462" s="9"/>
      <c r="D462" s="9"/>
      <c r="E462" s="9"/>
      <c r="F462" s="9"/>
      <c r="G462" s="9"/>
      <c r="H462" s="9"/>
      <c r="I462" s="9"/>
      <c r="J462" s="9"/>
      <c r="K462" s="9"/>
      <c r="L462" s="9"/>
    </row>
    <row r="463" spans="1:12" ht="19.5" customHeight="1">
      <c r="A463" s="9"/>
      <c r="B463" s="9"/>
      <c r="C463" s="9"/>
      <c r="D463" s="9"/>
      <c r="E463" s="9"/>
      <c r="F463" s="9"/>
      <c r="G463" s="9"/>
      <c r="H463" s="9"/>
      <c r="I463" s="9"/>
      <c r="J463" s="9"/>
      <c r="K463" s="9"/>
      <c r="L463" s="9"/>
    </row>
    <row r="464" spans="1:12" ht="19.5" customHeight="1">
      <c r="A464" s="9"/>
      <c r="B464" s="9"/>
      <c r="C464" s="9"/>
      <c r="D464" s="9"/>
      <c r="E464" s="9"/>
      <c r="F464" s="9"/>
      <c r="G464" s="9"/>
      <c r="H464" s="9"/>
      <c r="I464" s="9"/>
      <c r="J464" s="9"/>
      <c r="K464" s="9"/>
      <c r="L464" s="9"/>
    </row>
    <row r="465" spans="1:12" ht="19.5" customHeight="1">
      <c r="A465" s="9"/>
      <c r="B465" s="9"/>
      <c r="C465" s="9"/>
      <c r="D465" s="9"/>
      <c r="E465" s="9"/>
      <c r="F465" s="9"/>
      <c r="G465" s="9"/>
      <c r="H465" s="9"/>
      <c r="I465" s="9"/>
      <c r="J465" s="9"/>
      <c r="K465" s="9"/>
      <c r="L465" s="9"/>
    </row>
    <row r="466" spans="1:12" ht="19.5" customHeight="1">
      <c r="A466" s="9"/>
      <c r="B466" s="9"/>
      <c r="C466" s="9"/>
      <c r="D466" s="9"/>
      <c r="E466" s="9"/>
      <c r="F466" s="9"/>
      <c r="G466" s="9"/>
      <c r="H466" s="9"/>
      <c r="I466" s="9"/>
      <c r="J466" s="9"/>
      <c r="K466" s="9"/>
      <c r="L466" s="9"/>
    </row>
    <row r="467" spans="1:12" ht="19.5" customHeight="1">
      <c r="A467" s="9"/>
      <c r="B467" s="9"/>
      <c r="C467" s="9"/>
      <c r="D467" s="9"/>
      <c r="E467" s="9"/>
      <c r="F467" s="9"/>
      <c r="G467" s="9"/>
      <c r="H467" s="9"/>
      <c r="I467" s="9"/>
      <c r="J467" s="9"/>
      <c r="K467" s="9"/>
      <c r="L467" s="9"/>
    </row>
    <row r="468" spans="1:12" ht="19.5" customHeight="1">
      <c r="A468" s="9"/>
      <c r="B468" s="9"/>
      <c r="C468" s="9"/>
      <c r="D468" s="9"/>
      <c r="E468" s="9"/>
      <c r="F468" s="9"/>
      <c r="G468" s="9"/>
      <c r="H468" s="9"/>
      <c r="I468" s="9"/>
      <c r="J468" s="9"/>
      <c r="K468" s="9"/>
      <c r="L468" s="9"/>
    </row>
    <row r="469" spans="1:12" ht="19.5" customHeight="1">
      <c r="A469" s="9"/>
      <c r="B469" s="9"/>
      <c r="C469" s="9"/>
      <c r="D469" s="9"/>
      <c r="E469" s="9"/>
      <c r="F469" s="9"/>
      <c r="G469" s="9"/>
      <c r="H469" s="9"/>
      <c r="I469" s="9"/>
      <c r="J469" s="9"/>
      <c r="K469" s="9"/>
      <c r="L469" s="9"/>
    </row>
    <row r="470" spans="1:12" ht="19.5" customHeight="1">
      <c r="A470" s="9"/>
      <c r="B470" s="9"/>
      <c r="C470" s="9"/>
      <c r="D470" s="9"/>
      <c r="E470" s="9"/>
      <c r="F470" s="9"/>
      <c r="G470" s="9"/>
      <c r="H470" s="9"/>
      <c r="I470" s="9"/>
      <c r="J470" s="9"/>
      <c r="K470" s="9"/>
      <c r="L470" s="9"/>
    </row>
    <row r="471" spans="1:12" ht="19.5" customHeight="1">
      <c r="A471" s="9"/>
      <c r="B471" s="9"/>
      <c r="C471" s="9"/>
      <c r="D471" s="9"/>
      <c r="E471" s="9"/>
      <c r="F471" s="9"/>
      <c r="G471" s="9"/>
      <c r="H471" s="9"/>
      <c r="I471" s="9"/>
      <c r="J471" s="9"/>
      <c r="K471" s="9"/>
      <c r="L471" s="9"/>
    </row>
    <row r="472" spans="1:12" ht="19.5" customHeight="1">
      <c r="A472" s="9"/>
      <c r="B472" s="9"/>
      <c r="C472" s="9"/>
      <c r="D472" s="9"/>
      <c r="E472" s="9"/>
      <c r="F472" s="9"/>
      <c r="G472" s="9"/>
      <c r="H472" s="9"/>
      <c r="I472" s="9"/>
      <c r="J472" s="9"/>
      <c r="K472" s="9"/>
      <c r="L472" s="9"/>
    </row>
    <row r="473" spans="1:12" ht="19.5" customHeight="1">
      <c r="A473" s="9"/>
      <c r="B473" s="9"/>
      <c r="C473" s="9"/>
      <c r="D473" s="9"/>
      <c r="E473" s="9"/>
      <c r="F473" s="9"/>
      <c r="G473" s="9"/>
      <c r="H473" s="9"/>
      <c r="I473" s="9"/>
      <c r="J473" s="9"/>
      <c r="K473" s="9"/>
      <c r="L473" s="9"/>
    </row>
    <row r="474" spans="1:12" ht="19.5" customHeight="1">
      <c r="A474" s="9"/>
      <c r="B474" s="9"/>
      <c r="C474" s="9"/>
      <c r="D474" s="9"/>
      <c r="E474" s="9"/>
      <c r="F474" s="9"/>
      <c r="G474" s="9"/>
      <c r="H474" s="9"/>
      <c r="I474" s="9"/>
      <c r="J474" s="9"/>
      <c r="K474" s="9"/>
      <c r="L474" s="9"/>
    </row>
    <row r="475" spans="1:12" ht="19.5" customHeight="1">
      <c r="A475" s="9"/>
      <c r="B475" s="9"/>
      <c r="C475" s="9"/>
      <c r="D475" s="9"/>
      <c r="E475" s="9"/>
      <c r="F475" s="9"/>
      <c r="G475" s="9"/>
      <c r="H475" s="9"/>
      <c r="I475" s="9"/>
      <c r="J475" s="9"/>
      <c r="K475" s="9"/>
      <c r="L475" s="9"/>
    </row>
    <row r="476" spans="1:12" ht="19.5" customHeight="1">
      <c r="A476" s="9"/>
      <c r="B476" s="9"/>
      <c r="C476" s="9"/>
      <c r="D476" s="9"/>
      <c r="E476" s="9"/>
      <c r="F476" s="9"/>
      <c r="G476" s="9"/>
      <c r="H476" s="9"/>
      <c r="I476" s="9"/>
      <c r="J476" s="9"/>
      <c r="K476" s="9"/>
      <c r="L476" s="9"/>
    </row>
    <row r="477" spans="1:12" ht="19.5" customHeight="1">
      <c r="A477" s="9"/>
      <c r="B477" s="9"/>
      <c r="C477" s="9"/>
      <c r="D477" s="9"/>
      <c r="E477" s="9"/>
      <c r="F477" s="9"/>
      <c r="G477" s="9"/>
      <c r="H477" s="9"/>
      <c r="I477" s="9"/>
      <c r="J477" s="9"/>
      <c r="K477" s="9"/>
      <c r="L477" s="9"/>
    </row>
    <row r="478" spans="1:12" ht="19.5" customHeight="1">
      <c r="A478" s="9"/>
      <c r="B478" s="9"/>
      <c r="C478" s="9"/>
      <c r="D478" s="9"/>
      <c r="E478" s="9"/>
      <c r="F478" s="9"/>
      <c r="G478" s="9"/>
      <c r="H478" s="9"/>
      <c r="I478" s="9"/>
      <c r="J478" s="9"/>
      <c r="K478" s="9"/>
      <c r="L478" s="9"/>
    </row>
    <row r="479" spans="1:12" ht="19.5" customHeight="1">
      <c r="A479" s="9"/>
      <c r="B479" s="9"/>
      <c r="C479" s="9"/>
      <c r="D479" s="9"/>
      <c r="E479" s="9"/>
      <c r="F479" s="9"/>
      <c r="G479" s="9"/>
      <c r="H479" s="9"/>
      <c r="I479" s="9"/>
      <c r="J479" s="9"/>
      <c r="K479" s="9"/>
      <c r="L479" s="9"/>
    </row>
    <row r="480" spans="1:12" ht="19.5" customHeight="1">
      <c r="A480" s="9"/>
      <c r="B480" s="9"/>
      <c r="C480" s="9"/>
      <c r="D480" s="9"/>
      <c r="E480" s="9"/>
      <c r="F480" s="9"/>
      <c r="G480" s="9"/>
      <c r="H480" s="9"/>
      <c r="I480" s="9"/>
      <c r="J480" s="9"/>
      <c r="K480" s="9"/>
      <c r="L480" s="9"/>
    </row>
    <row r="481" spans="1:12" ht="19.5" customHeight="1">
      <c r="A481" s="9"/>
      <c r="B481" s="9"/>
      <c r="C481" s="9"/>
      <c r="D481" s="9"/>
      <c r="E481" s="9"/>
      <c r="F481" s="9"/>
      <c r="G481" s="9"/>
      <c r="H481" s="9"/>
      <c r="I481" s="9"/>
      <c r="J481" s="9"/>
      <c r="K481" s="9"/>
      <c r="L481" s="9"/>
    </row>
    <row r="482" spans="1:12" ht="19.5" customHeight="1">
      <c r="A482" s="9"/>
      <c r="B482" s="9"/>
      <c r="C482" s="9"/>
      <c r="D482" s="9"/>
      <c r="E482" s="9"/>
      <c r="F482" s="9"/>
      <c r="G482" s="9"/>
      <c r="H482" s="9"/>
      <c r="I482" s="9"/>
      <c r="J482" s="9"/>
      <c r="K482" s="9"/>
      <c r="L482" s="9"/>
    </row>
    <row r="483" spans="1:12" ht="19.5" customHeight="1">
      <c r="A483" s="9"/>
      <c r="B483" s="9"/>
      <c r="C483" s="9"/>
      <c r="D483" s="9"/>
      <c r="E483" s="9"/>
      <c r="F483" s="9"/>
      <c r="G483" s="9"/>
      <c r="H483" s="9"/>
      <c r="I483" s="9"/>
      <c r="J483" s="9"/>
      <c r="K483" s="9"/>
      <c r="L483" s="9"/>
    </row>
    <row r="484" spans="1:12" ht="19.5" customHeight="1">
      <c r="A484" s="9"/>
      <c r="B484" s="9"/>
      <c r="C484" s="9"/>
      <c r="D484" s="9"/>
      <c r="E484" s="9"/>
      <c r="F484" s="9"/>
      <c r="G484" s="9"/>
      <c r="H484" s="9"/>
      <c r="I484" s="9"/>
      <c r="J484" s="9"/>
      <c r="K484" s="9"/>
      <c r="L484" s="9"/>
    </row>
    <row r="485" spans="1:12" ht="19.5" customHeight="1">
      <c r="A485" s="9"/>
      <c r="B485" s="9"/>
      <c r="C485" s="9"/>
      <c r="D485" s="9"/>
      <c r="E485" s="9"/>
      <c r="F485" s="9"/>
      <c r="G485" s="9"/>
      <c r="H485" s="9"/>
      <c r="I485" s="9"/>
      <c r="J485" s="9"/>
      <c r="K485" s="9"/>
      <c r="L485" s="9"/>
    </row>
    <row r="486" spans="1:12" ht="19.5" customHeight="1">
      <c r="A486" s="9"/>
      <c r="B486" s="9"/>
      <c r="C486" s="9"/>
      <c r="D486" s="9"/>
      <c r="E486" s="9"/>
      <c r="F486" s="9"/>
      <c r="G486" s="9"/>
      <c r="H486" s="9"/>
      <c r="I486" s="9"/>
      <c r="J486" s="9"/>
      <c r="K486" s="9"/>
      <c r="L486" s="9"/>
    </row>
    <row r="487" spans="1:12" ht="19.5" customHeight="1">
      <c r="A487" s="8"/>
      <c r="B487" s="8"/>
      <c r="C487" s="8"/>
      <c r="D487" s="8"/>
      <c r="E487" s="8"/>
      <c r="F487" s="8"/>
      <c r="G487" s="8"/>
      <c r="H487" s="8"/>
      <c r="I487" s="8"/>
      <c r="J487" s="8"/>
      <c r="K487" s="8"/>
      <c r="L487" s="8"/>
    </row>
    <row r="488" spans="1:12" ht="19.5" customHeight="1">
      <c r="A488" s="8"/>
      <c r="B488" s="8"/>
      <c r="C488" s="8"/>
      <c r="D488" s="8"/>
      <c r="E488" s="8"/>
      <c r="F488" s="8"/>
      <c r="G488" s="8"/>
      <c r="H488" s="8"/>
      <c r="I488" s="8"/>
      <c r="J488" s="8"/>
      <c r="K488" s="8"/>
      <c r="L488" s="8"/>
    </row>
    <row r="489" spans="1:12" ht="19.5" customHeight="1">
      <c r="A489" s="8"/>
      <c r="B489" s="8"/>
      <c r="C489" s="8"/>
      <c r="D489" s="8"/>
      <c r="E489" s="8"/>
      <c r="F489" s="8"/>
      <c r="G489" s="8"/>
      <c r="H489" s="8"/>
      <c r="I489" s="8"/>
      <c r="J489" s="8"/>
      <c r="K489" s="8"/>
      <c r="L489" s="8"/>
    </row>
    <row r="490" spans="1:12" ht="19.5" customHeight="1">
      <c r="A490" s="8"/>
      <c r="B490" s="8"/>
      <c r="C490" s="8"/>
      <c r="D490" s="8"/>
      <c r="E490" s="8"/>
      <c r="F490" s="8"/>
      <c r="G490" s="8"/>
      <c r="H490" s="8"/>
      <c r="I490" s="8"/>
      <c r="J490" s="8"/>
      <c r="K490" s="8"/>
      <c r="L490" s="8"/>
    </row>
    <row r="491" spans="1:12" ht="19.5" customHeight="1">
      <c r="A491" s="8"/>
      <c r="B491" s="8"/>
      <c r="C491" s="8"/>
      <c r="D491" s="8"/>
      <c r="E491" s="8"/>
      <c r="F491" s="8"/>
      <c r="G491" s="8"/>
      <c r="H491" s="8"/>
      <c r="I491" s="8"/>
      <c r="J491" s="8"/>
      <c r="K491" s="8"/>
      <c r="L491" s="8"/>
    </row>
    <row r="492" spans="1:12" ht="19.5" customHeight="1">
      <c r="A492" s="8"/>
      <c r="B492" s="8"/>
      <c r="C492" s="8"/>
      <c r="D492" s="8"/>
      <c r="E492" s="8"/>
      <c r="F492" s="8"/>
      <c r="G492" s="8"/>
      <c r="H492" s="8"/>
      <c r="I492" s="8"/>
      <c r="J492" s="8"/>
      <c r="K492" s="8"/>
      <c r="L492" s="8"/>
    </row>
    <row r="493" spans="1:12" ht="19.5" customHeight="1">
      <c r="A493" s="8"/>
      <c r="B493" s="8"/>
      <c r="C493" s="8"/>
      <c r="D493" s="8"/>
      <c r="E493" s="8"/>
      <c r="F493" s="8"/>
      <c r="G493" s="8"/>
      <c r="H493" s="8"/>
      <c r="I493" s="8"/>
      <c r="J493" s="8"/>
      <c r="K493" s="8"/>
      <c r="L493" s="8"/>
    </row>
    <row r="494" spans="1:12" ht="19.5" customHeight="1">
      <c r="A494" s="8"/>
      <c r="B494" s="8"/>
      <c r="C494" s="8"/>
      <c r="D494" s="8"/>
      <c r="E494" s="8"/>
      <c r="F494" s="8"/>
      <c r="G494" s="8"/>
      <c r="H494" s="8"/>
      <c r="I494" s="8"/>
      <c r="J494" s="8"/>
      <c r="K494" s="8"/>
      <c r="L494" s="8"/>
    </row>
    <row r="495" spans="1:12" ht="19.5" customHeight="1">
      <c r="A495" s="8"/>
      <c r="B495" s="8"/>
      <c r="C495" s="8"/>
      <c r="D495" s="8"/>
      <c r="E495" s="8"/>
      <c r="F495" s="8"/>
      <c r="G495" s="8"/>
      <c r="H495" s="8"/>
      <c r="I495" s="8"/>
      <c r="J495" s="8"/>
      <c r="K495" s="8"/>
      <c r="L495" s="8"/>
    </row>
    <row r="496" spans="1:12" ht="19.5" customHeight="1">
      <c r="A496" s="8"/>
      <c r="B496" s="8"/>
      <c r="C496" s="8"/>
      <c r="D496" s="8"/>
      <c r="E496" s="8"/>
      <c r="F496" s="8"/>
      <c r="G496" s="8"/>
      <c r="H496" s="8"/>
      <c r="I496" s="8"/>
      <c r="J496" s="8"/>
      <c r="K496" s="8"/>
      <c r="L496" s="8"/>
    </row>
    <row r="497" spans="1:12" ht="19.5" customHeight="1">
      <c r="A497" s="8"/>
      <c r="B497" s="8"/>
      <c r="C497" s="8"/>
      <c r="D497" s="8"/>
      <c r="E497" s="8"/>
      <c r="F497" s="8"/>
      <c r="G497" s="8"/>
      <c r="H497" s="8"/>
      <c r="I497" s="8"/>
      <c r="J497" s="8"/>
      <c r="K497" s="8"/>
      <c r="L497" s="8"/>
    </row>
    <row r="498" spans="1:12" ht="19.5" customHeight="1">
      <c r="A498" s="8"/>
      <c r="B498" s="8"/>
      <c r="C498" s="8"/>
      <c r="D498" s="8"/>
      <c r="E498" s="8"/>
      <c r="F498" s="8"/>
      <c r="G498" s="8"/>
      <c r="H498" s="8"/>
      <c r="I498" s="8"/>
      <c r="J498" s="8"/>
      <c r="K498" s="8"/>
      <c r="L498" s="8"/>
    </row>
    <row r="499" spans="1:12" ht="19.5" customHeight="1">
      <c r="A499" s="8"/>
      <c r="B499" s="8"/>
      <c r="C499" s="8"/>
      <c r="D499" s="8"/>
      <c r="E499" s="8"/>
      <c r="F499" s="8"/>
      <c r="G499" s="8"/>
      <c r="H499" s="8"/>
      <c r="I499" s="8"/>
      <c r="J499" s="8"/>
      <c r="K499" s="8"/>
      <c r="L499" s="8"/>
    </row>
    <row r="500" spans="1:12" ht="19.5" customHeight="1">
      <c r="A500" s="8"/>
      <c r="B500" s="8"/>
      <c r="C500" s="8"/>
      <c r="D500" s="8"/>
      <c r="E500" s="8"/>
      <c r="F500" s="8"/>
      <c r="G500" s="8"/>
      <c r="H500" s="8"/>
      <c r="I500" s="8"/>
      <c r="J500" s="8"/>
      <c r="K500" s="8"/>
      <c r="L500" s="8"/>
    </row>
    <row r="501" spans="1:12" ht="19.5" customHeight="1">
      <c r="A501" s="8"/>
      <c r="B501" s="8"/>
      <c r="C501" s="8"/>
      <c r="D501" s="8"/>
      <c r="E501" s="8"/>
      <c r="F501" s="8"/>
      <c r="G501" s="8"/>
      <c r="H501" s="8"/>
      <c r="I501" s="8"/>
      <c r="J501" s="8"/>
      <c r="K501" s="8"/>
      <c r="L501" s="8"/>
    </row>
    <row r="502" spans="1:12" ht="19.5" customHeight="1">
      <c r="A502" s="8"/>
      <c r="B502" s="8"/>
      <c r="C502" s="8"/>
      <c r="D502" s="8"/>
      <c r="E502" s="8"/>
      <c r="F502" s="8"/>
      <c r="G502" s="8"/>
      <c r="H502" s="8"/>
      <c r="I502" s="8"/>
      <c r="J502" s="8"/>
      <c r="K502" s="8"/>
      <c r="L502" s="8"/>
    </row>
    <row r="503" spans="1:12" ht="19.5" customHeight="1">
      <c r="A503" s="8"/>
      <c r="B503" s="8"/>
      <c r="C503" s="8"/>
      <c r="D503" s="8"/>
      <c r="E503" s="8"/>
      <c r="F503" s="8"/>
      <c r="G503" s="8"/>
      <c r="H503" s="8"/>
      <c r="I503" s="8"/>
      <c r="J503" s="8"/>
      <c r="K503" s="8"/>
      <c r="L503" s="8"/>
    </row>
    <row r="504" spans="1:12" ht="19.5" customHeight="1">
      <c r="A504" s="8"/>
      <c r="B504" s="8"/>
      <c r="C504" s="8"/>
      <c r="D504" s="8"/>
      <c r="E504" s="8"/>
      <c r="F504" s="8"/>
      <c r="G504" s="8"/>
      <c r="H504" s="8"/>
      <c r="I504" s="8"/>
      <c r="J504" s="8"/>
      <c r="K504" s="8"/>
      <c r="L504" s="8"/>
    </row>
    <row r="505" spans="1:12" ht="19.5" customHeight="1">
      <c r="A505" s="8"/>
      <c r="B505" s="8"/>
      <c r="C505" s="8"/>
      <c r="D505" s="8"/>
      <c r="E505" s="8"/>
      <c r="F505" s="8"/>
      <c r="G505" s="8"/>
      <c r="H505" s="8"/>
      <c r="I505" s="8"/>
      <c r="J505" s="8"/>
      <c r="K505" s="8"/>
      <c r="L505" s="8"/>
    </row>
    <row r="506" spans="1:12" ht="19.5" customHeight="1">
      <c r="A506" s="8"/>
      <c r="B506" s="8"/>
      <c r="C506" s="8"/>
      <c r="D506" s="8"/>
      <c r="E506" s="8"/>
      <c r="F506" s="8"/>
      <c r="G506" s="8"/>
      <c r="H506" s="8"/>
      <c r="I506" s="8"/>
      <c r="J506" s="8"/>
      <c r="K506" s="8"/>
      <c r="L506" s="8"/>
    </row>
    <row r="507" spans="1:12" ht="19.5" customHeight="1">
      <c r="A507" s="8"/>
      <c r="B507" s="8"/>
      <c r="C507" s="8"/>
      <c r="D507" s="8"/>
      <c r="E507" s="8"/>
      <c r="F507" s="8"/>
      <c r="G507" s="8"/>
      <c r="H507" s="8"/>
      <c r="I507" s="8"/>
      <c r="J507" s="8"/>
      <c r="K507" s="8"/>
      <c r="L507" s="8"/>
    </row>
    <row r="508" spans="1:12" ht="19.5" customHeight="1">
      <c r="A508" s="8"/>
      <c r="B508" s="8"/>
      <c r="C508" s="8"/>
      <c r="D508" s="8"/>
      <c r="E508" s="8"/>
      <c r="F508" s="8"/>
      <c r="G508" s="8"/>
      <c r="H508" s="8"/>
      <c r="I508" s="8"/>
      <c r="J508" s="8"/>
      <c r="K508" s="8"/>
      <c r="L508" s="8"/>
    </row>
    <row r="509" spans="1:12" ht="19.5" customHeight="1">
      <c r="A509" s="8"/>
      <c r="B509" s="8"/>
      <c r="C509" s="8"/>
      <c r="D509" s="8"/>
      <c r="E509" s="8"/>
      <c r="F509" s="8"/>
      <c r="G509" s="8"/>
      <c r="H509" s="8"/>
      <c r="I509" s="8"/>
      <c r="J509" s="8"/>
      <c r="K509" s="8"/>
      <c r="L509" s="8"/>
    </row>
    <row r="510" spans="1:12" ht="19.5" customHeight="1">
      <c r="A510" s="8"/>
      <c r="B510" s="8"/>
      <c r="C510" s="8"/>
      <c r="D510" s="8"/>
      <c r="E510" s="8"/>
      <c r="F510" s="8"/>
      <c r="G510" s="8"/>
      <c r="H510" s="8"/>
      <c r="I510" s="8"/>
      <c r="J510" s="8"/>
      <c r="K510" s="8"/>
      <c r="L510" s="8"/>
    </row>
    <row r="511" spans="1:12" ht="19.5" customHeight="1">
      <c r="A511" s="8"/>
      <c r="B511" s="8"/>
      <c r="C511" s="8"/>
      <c r="D511" s="8"/>
      <c r="E511" s="8"/>
      <c r="F511" s="8"/>
      <c r="G511" s="8"/>
      <c r="H511" s="8"/>
      <c r="I511" s="8"/>
      <c r="J511" s="8"/>
      <c r="K511" s="8"/>
      <c r="L511" s="8"/>
    </row>
    <row r="512" spans="1:12" ht="19.5" customHeight="1">
      <c r="A512" s="8"/>
      <c r="B512" s="8"/>
      <c r="C512" s="8"/>
      <c r="D512" s="8"/>
      <c r="E512" s="8"/>
      <c r="F512" s="8"/>
      <c r="G512" s="8"/>
      <c r="H512" s="8"/>
      <c r="I512" s="8"/>
      <c r="J512" s="8"/>
      <c r="K512" s="8"/>
      <c r="L512" s="8"/>
    </row>
    <row r="513" spans="1:12" ht="19.5" customHeight="1">
      <c r="A513" s="8"/>
      <c r="B513" s="8"/>
      <c r="C513" s="8"/>
      <c r="D513" s="8"/>
      <c r="E513" s="8"/>
      <c r="F513" s="8"/>
      <c r="G513" s="8"/>
      <c r="H513" s="8"/>
      <c r="I513" s="8"/>
      <c r="J513" s="8"/>
      <c r="K513" s="8"/>
      <c r="L513" s="8"/>
    </row>
    <row r="514" spans="1:12" ht="19.5" customHeight="1">
      <c r="A514" s="8"/>
      <c r="B514" s="8"/>
      <c r="C514" s="8"/>
      <c r="D514" s="8"/>
      <c r="E514" s="8"/>
      <c r="F514" s="8"/>
      <c r="G514" s="8"/>
      <c r="H514" s="8"/>
      <c r="I514" s="8"/>
      <c r="J514" s="8"/>
      <c r="K514" s="8"/>
      <c r="L514" s="8"/>
    </row>
    <row r="515" spans="1:12" ht="19.5" customHeight="1">
      <c r="A515" s="8"/>
      <c r="B515" s="8"/>
      <c r="C515" s="8"/>
      <c r="D515" s="8"/>
      <c r="E515" s="8"/>
      <c r="F515" s="8"/>
      <c r="G515" s="8"/>
      <c r="H515" s="8"/>
      <c r="I515" s="8"/>
      <c r="J515" s="8"/>
      <c r="K515" s="8"/>
      <c r="L515" s="8"/>
    </row>
    <row r="516" spans="1:12" ht="19.5" customHeight="1">
      <c r="A516" s="8"/>
      <c r="B516" s="8"/>
      <c r="C516" s="8"/>
      <c r="D516" s="8"/>
      <c r="E516" s="8"/>
      <c r="F516" s="8"/>
      <c r="G516" s="8"/>
      <c r="H516" s="8"/>
      <c r="I516" s="8"/>
      <c r="J516" s="8"/>
      <c r="K516" s="8"/>
      <c r="L516" s="8"/>
    </row>
    <row r="517" spans="1:12" ht="19.5" customHeight="1">
      <c r="A517" s="8"/>
      <c r="B517" s="8"/>
      <c r="C517" s="8"/>
      <c r="D517" s="8"/>
      <c r="E517" s="8"/>
      <c r="F517" s="8"/>
      <c r="G517" s="8"/>
      <c r="H517" s="8"/>
      <c r="I517" s="8"/>
      <c r="J517" s="8"/>
      <c r="K517" s="8"/>
      <c r="L517" s="8"/>
    </row>
    <row r="518" spans="1:12" ht="19.5" customHeight="1">
      <c r="A518" s="8"/>
      <c r="B518" s="8"/>
      <c r="C518" s="8"/>
      <c r="D518" s="8"/>
      <c r="E518" s="8"/>
      <c r="F518" s="8"/>
      <c r="G518" s="8"/>
      <c r="H518" s="8"/>
      <c r="I518" s="8"/>
      <c r="J518" s="8"/>
      <c r="K518" s="8"/>
      <c r="L518" s="8"/>
    </row>
    <row r="519" spans="1:12" ht="19.5" customHeight="1">
      <c r="A519" s="8"/>
      <c r="B519" s="8"/>
      <c r="C519" s="8"/>
      <c r="D519" s="8"/>
      <c r="E519" s="8"/>
      <c r="F519" s="8"/>
      <c r="G519" s="8"/>
      <c r="H519" s="8"/>
      <c r="I519" s="8"/>
      <c r="J519" s="8"/>
      <c r="K519" s="8"/>
      <c r="L519" s="8"/>
    </row>
    <row r="520" spans="1:12" ht="19.5" customHeight="1">
      <c r="A520" s="8"/>
      <c r="B520" s="8"/>
      <c r="C520" s="8"/>
      <c r="D520" s="8"/>
      <c r="E520" s="8"/>
      <c r="F520" s="8"/>
      <c r="G520" s="8"/>
      <c r="H520" s="8"/>
      <c r="I520" s="8"/>
      <c r="J520" s="8"/>
      <c r="K520" s="8"/>
      <c r="L520" s="8"/>
    </row>
    <row r="521" spans="1:12" ht="19.5" customHeight="1">
      <c r="A521" s="8"/>
      <c r="B521" s="8"/>
      <c r="C521" s="8"/>
      <c r="D521" s="8"/>
      <c r="E521" s="8"/>
      <c r="F521" s="8"/>
      <c r="G521" s="8"/>
      <c r="H521" s="8"/>
      <c r="I521" s="8"/>
      <c r="J521" s="8"/>
      <c r="K521" s="8"/>
      <c r="L521" s="8"/>
    </row>
    <row r="522" spans="1:12" ht="19.5" customHeight="1">
      <c r="A522" s="8"/>
      <c r="B522" s="8"/>
      <c r="C522" s="8"/>
      <c r="D522" s="8"/>
      <c r="E522" s="8"/>
      <c r="F522" s="8"/>
      <c r="G522" s="8"/>
      <c r="H522" s="8"/>
      <c r="I522" s="8"/>
      <c r="J522" s="8"/>
      <c r="K522" s="8"/>
      <c r="L522" s="8"/>
    </row>
    <row r="523" spans="1:12" ht="19.5" customHeight="1">
      <c r="A523" s="8"/>
      <c r="B523" s="8"/>
      <c r="C523" s="8"/>
      <c r="D523" s="8"/>
      <c r="E523" s="8"/>
      <c r="F523" s="8"/>
      <c r="G523" s="8"/>
      <c r="H523" s="8"/>
      <c r="I523" s="8"/>
      <c r="J523" s="8"/>
      <c r="K523" s="8"/>
      <c r="L523" s="8"/>
    </row>
    <row r="524" spans="1:12" ht="19.5" customHeight="1">
      <c r="A524" s="8"/>
      <c r="B524" s="8"/>
      <c r="C524" s="8"/>
      <c r="D524" s="8"/>
      <c r="E524" s="8"/>
      <c r="F524" s="8"/>
      <c r="G524" s="8"/>
      <c r="H524" s="8"/>
      <c r="I524" s="8"/>
      <c r="J524" s="8"/>
      <c r="K524" s="8"/>
      <c r="L524" s="8"/>
    </row>
    <row r="525" spans="1:12" ht="19.5" customHeight="1">
      <c r="A525" s="8"/>
      <c r="B525" s="8"/>
      <c r="C525" s="8"/>
      <c r="D525" s="8"/>
      <c r="E525" s="8"/>
      <c r="F525" s="8"/>
      <c r="G525" s="8"/>
      <c r="H525" s="8"/>
      <c r="I525" s="8"/>
      <c r="J525" s="8"/>
      <c r="K525" s="8"/>
      <c r="L525" s="8"/>
    </row>
    <row r="526" spans="1:12" ht="19.5" customHeight="1">
      <c r="A526" s="8"/>
      <c r="B526" s="8"/>
      <c r="C526" s="8"/>
      <c r="D526" s="8"/>
      <c r="E526" s="8"/>
      <c r="F526" s="8"/>
      <c r="G526" s="8"/>
      <c r="H526" s="8"/>
      <c r="I526" s="8"/>
      <c r="J526" s="8"/>
      <c r="K526" s="8"/>
      <c r="L526" s="8"/>
    </row>
    <row r="527" spans="1:12" ht="19.5" customHeight="1">
      <c r="A527" s="8"/>
      <c r="B527" s="8"/>
      <c r="C527" s="8"/>
      <c r="D527" s="8"/>
      <c r="E527" s="8"/>
      <c r="F527" s="8"/>
      <c r="G527" s="8"/>
      <c r="H527" s="8"/>
      <c r="I527" s="8"/>
      <c r="J527" s="8"/>
      <c r="K527" s="8"/>
      <c r="L527" s="8"/>
    </row>
    <row r="528" spans="1:12" ht="19.5" customHeight="1">
      <c r="A528" s="8"/>
      <c r="B528" s="8"/>
      <c r="C528" s="8"/>
      <c r="D528" s="8"/>
      <c r="E528" s="8"/>
      <c r="F528" s="8"/>
      <c r="G528" s="8"/>
      <c r="H528" s="8"/>
      <c r="I528" s="8"/>
      <c r="J528" s="8"/>
      <c r="K528" s="8"/>
      <c r="L528" s="8"/>
    </row>
    <row r="529" spans="1:12" ht="19.5" customHeight="1">
      <c r="A529" s="8"/>
      <c r="B529" s="8"/>
      <c r="C529" s="8"/>
      <c r="D529" s="8"/>
      <c r="E529" s="8"/>
      <c r="F529" s="8"/>
      <c r="G529" s="8"/>
      <c r="H529" s="8"/>
      <c r="I529" s="8"/>
      <c r="J529" s="8"/>
      <c r="K529" s="8"/>
      <c r="L529" s="8"/>
    </row>
    <row r="530" spans="1:12" ht="19.5" customHeight="1">
      <c r="A530" s="8"/>
      <c r="B530" s="8"/>
      <c r="C530" s="8"/>
      <c r="D530" s="8"/>
      <c r="E530" s="8"/>
      <c r="F530" s="8"/>
      <c r="G530" s="8"/>
      <c r="H530" s="8"/>
      <c r="I530" s="8"/>
      <c r="J530" s="8"/>
      <c r="K530" s="8"/>
      <c r="L530" s="8"/>
    </row>
    <row r="531" spans="1:12" ht="19.5" customHeight="1">
      <c r="A531" s="8"/>
      <c r="B531" s="8"/>
      <c r="C531" s="8"/>
      <c r="D531" s="8"/>
      <c r="E531" s="8"/>
      <c r="F531" s="8"/>
      <c r="G531" s="8"/>
      <c r="H531" s="8"/>
      <c r="I531" s="8"/>
      <c r="J531" s="8"/>
      <c r="K531" s="8"/>
      <c r="L531" s="8"/>
    </row>
    <row r="532" spans="1:12" ht="19.5" customHeight="1">
      <c r="A532" s="8"/>
      <c r="B532" s="8"/>
      <c r="C532" s="8"/>
      <c r="D532" s="8"/>
      <c r="E532" s="8"/>
      <c r="F532" s="8"/>
      <c r="G532" s="8"/>
      <c r="H532" s="8"/>
      <c r="I532" s="8"/>
      <c r="J532" s="8"/>
      <c r="K532" s="8"/>
      <c r="L532" s="8"/>
    </row>
    <row r="533" spans="1:12" ht="19.5" customHeight="1">
      <c r="A533" s="8"/>
      <c r="B533" s="8"/>
      <c r="C533" s="8"/>
      <c r="D533" s="8"/>
      <c r="E533" s="8"/>
      <c r="F533" s="8"/>
      <c r="G533" s="8"/>
      <c r="H533" s="8"/>
      <c r="I533" s="8"/>
      <c r="J533" s="8"/>
      <c r="K533" s="8"/>
      <c r="L533" s="8"/>
    </row>
    <row r="534" spans="1:12" ht="19.5" customHeight="1">
      <c r="A534" s="8"/>
      <c r="B534" s="8"/>
      <c r="C534" s="8"/>
      <c r="D534" s="8"/>
      <c r="E534" s="8"/>
      <c r="F534" s="8"/>
      <c r="G534" s="8"/>
      <c r="H534" s="8"/>
      <c r="I534" s="8"/>
      <c r="J534" s="8"/>
      <c r="K534" s="8"/>
      <c r="L534" s="8"/>
    </row>
    <row r="535" spans="1:12" ht="19.5" customHeight="1">
      <c r="A535" s="8"/>
      <c r="B535" s="8"/>
      <c r="C535" s="8"/>
      <c r="D535" s="8"/>
      <c r="E535" s="8"/>
      <c r="F535" s="8"/>
      <c r="G535" s="8"/>
      <c r="H535" s="8"/>
      <c r="I535" s="8"/>
      <c r="J535" s="8"/>
      <c r="K535" s="8"/>
      <c r="L535" s="8"/>
    </row>
    <row r="536" spans="1:12" ht="19.5" customHeight="1">
      <c r="A536" s="8"/>
      <c r="B536" s="8"/>
      <c r="C536" s="8"/>
      <c r="D536" s="8"/>
      <c r="E536" s="8"/>
      <c r="F536" s="8"/>
      <c r="G536" s="8"/>
      <c r="H536" s="8"/>
      <c r="I536" s="8"/>
      <c r="J536" s="8"/>
      <c r="K536" s="8"/>
      <c r="L536" s="8"/>
    </row>
    <row r="537" spans="1:12" ht="19.5" customHeight="1">
      <c r="A537" s="8"/>
      <c r="B537" s="8"/>
      <c r="C537" s="8"/>
      <c r="D537" s="8"/>
      <c r="E537" s="8"/>
      <c r="F537" s="8"/>
      <c r="G537" s="8"/>
      <c r="H537" s="8"/>
      <c r="I537" s="8"/>
      <c r="J537" s="8"/>
      <c r="K537" s="8"/>
      <c r="L537" s="8"/>
    </row>
    <row r="538" spans="1:12" ht="19.5" customHeight="1">
      <c r="A538" s="8"/>
      <c r="B538" s="8"/>
      <c r="C538" s="8"/>
      <c r="D538" s="8"/>
      <c r="E538" s="8"/>
      <c r="F538" s="8"/>
      <c r="G538" s="8"/>
      <c r="H538" s="8"/>
      <c r="I538" s="8"/>
      <c r="J538" s="8"/>
      <c r="K538" s="8"/>
      <c r="L538" s="8"/>
    </row>
    <row r="539" spans="1:12" ht="19.5" customHeight="1">
      <c r="A539" s="8"/>
      <c r="B539" s="8"/>
      <c r="C539" s="8"/>
      <c r="D539" s="8"/>
      <c r="E539" s="8"/>
      <c r="F539" s="8"/>
      <c r="G539" s="8"/>
      <c r="H539" s="8"/>
      <c r="I539" s="8"/>
      <c r="J539" s="8"/>
      <c r="K539" s="8"/>
      <c r="L539" s="8"/>
    </row>
    <row r="540" spans="1:12" ht="19.5" customHeight="1">
      <c r="A540" s="8"/>
      <c r="B540" s="8"/>
      <c r="C540" s="8"/>
      <c r="D540" s="8"/>
      <c r="E540" s="8"/>
      <c r="F540" s="8"/>
      <c r="G540" s="8"/>
      <c r="H540" s="8"/>
      <c r="I540" s="8"/>
      <c r="J540" s="8"/>
      <c r="K540" s="8"/>
      <c r="L540" s="8"/>
    </row>
    <row r="541" spans="1:12" ht="19.5" customHeight="1">
      <c r="A541" s="8"/>
      <c r="B541" s="8"/>
      <c r="C541" s="8"/>
      <c r="D541" s="8"/>
      <c r="E541" s="8"/>
      <c r="F541" s="8"/>
      <c r="G541" s="8"/>
      <c r="H541" s="8"/>
      <c r="I541" s="8"/>
      <c r="J541" s="8"/>
      <c r="K541" s="8"/>
      <c r="L541" s="8"/>
    </row>
    <row r="542" spans="1:12" ht="19.5" customHeight="1">
      <c r="A542" s="8"/>
      <c r="B542" s="8"/>
      <c r="C542" s="8"/>
      <c r="D542" s="8"/>
      <c r="E542" s="8"/>
      <c r="F542" s="8"/>
      <c r="G542" s="8"/>
      <c r="H542" s="8"/>
      <c r="I542" s="8"/>
      <c r="J542" s="8"/>
      <c r="K542" s="8"/>
      <c r="L542" s="8"/>
    </row>
    <row r="543" spans="1:12" ht="19.5" customHeight="1">
      <c r="A543" s="8"/>
      <c r="B543" s="8"/>
      <c r="C543" s="8"/>
      <c r="D543" s="8"/>
      <c r="E543" s="8"/>
      <c r="F543" s="8"/>
      <c r="G543" s="8"/>
      <c r="H543" s="8"/>
      <c r="I543" s="8"/>
      <c r="J543" s="8"/>
      <c r="K543" s="8"/>
      <c r="L543" s="8"/>
    </row>
    <row r="544" spans="1:12" ht="19.5" customHeight="1">
      <c r="A544" s="8"/>
      <c r="B544" s="8"/>
      <c r="C544" s="8"/>
      <c r="D544" s="8"/>
      <c r="E544" s="8"/>
      <c r="F544" s="8"/>
      <c r="G544" s="8"/>
      <c r="H544" s="8"/>
      <c r="I544" s="8"/>
      <c r="J544" s="8"/>
      <c r="K544" s="8"/>
      <c r="L544" s="8"/>
    </row>
    <row r="545" spans="1:12" ht="19.5" customHeight="1">
      <c r="A545" s="8"/>
      <c r="B545" s="8"/>
      <c r="C545" s="8"/>
      <c r="D545" s="8"/>
      <c r="E545" s="8"/>
      <c r="F545" s="8"/>
      <c r="G545" s="8"/>
      <c r="H545" s="8"/>
      <c r="I545" s="8"/>
      <c r="J545" s="8"/>
      <c r="K545" s="8"/>
      <c r="L545" s="8"/>
    </row>
    <row r="546" spans="1:12" ht="19.5" customHeight="1">
      <c r="A546" s="8"/>
      <c r="B546" s="8"/>
      <c r="C546" s="8"/>
      <c r="D546" s="8"/>
      <c r="E546" s="8"/>
      <c r="F546" s="8"/>
      <c r="G546" s="8"/>
      <c r="H546" s="8"/>
      <c r="I546" s="8"/>
      <c r="J546" s="8"/>
      <c r="K546" s="8"/>
      <c r="L546" s="8"/>
    </row>
    <row r="547" spans="1:12" ht="19.5" customHeight="1">
      <c r="A547" s="8"/>
      <c r="B547" s="8"/>
      <c r="C547" s="8"/>
      <c r="D547" s="8"/>
      <c r="E547" s="8"/>
      <c r="F547" s="8"/>
      <c r="G547" s="8"/>
      <c r="H547" s="8"/>
      <c r="I547" s="8"/>
      <c r="J547" s="8"/>
      <c r="K547" s="8"/>
      <c r="L547" s="8"/>
    </row>
    <row r="548" spans="1:12" ht="19.5" customHeight="1">
      <c r="A548" s="8"/>
      <c r="B548" s="8"/>
      <c r="C548" s="8"/>
      <c r="D548" s="8"/>
      <c r="E548" s="8"/>
      <c r="F548" s="8"/>
      <c r="G548" s="8"/>
      <c r="H548" s="8"/>
      <c r="I548" s="8"/>
      <c r="J548" s="8"/>
      <c r="K548" s="8"/>
      <c r="L548" s="8"/>
    </row>
    <row r="549" spans="1:12" ht="19.5" customHeight="1">
      <c r="A549" s="8"/>
      <c r="B549" s="8"/>
      <c r="C549" s="8"/>
      <c r="D549" s="8"/>
      <c r="E549" s="8"/>
      <c r="F549" s="8"/>
      <c r="G549" s="8"/>
      <c r="H549" s="8"/>
      <c r="I549" s="8"/>
      <c r="J549" s="8"/>
      <c r="K549" s="8"/>
      <c r="L549" s="8"/>
    </row>
    <row r="550" spans="1:12" ht="19.5" customHeight="1">
      <c r="A550" s="8"/>
      <c r="B550" s="8"/>
      <c r="C550" s="8"/>
      <c r="D550" s="8"/>
      <c r="E550" s="8"/>
      <c r="F550" s="8"/>
      <c r="G550" s="8"/>
      <c r="H550" s="8"/>
      <c r="I550" s="8"/>
      <c r="J550" s="8"/>
      <c r="K550" s="8"/>
      <c r="L550" s="8"/>
    </row>
    <row r="551" spans="1:12" ht="19.5" customHeight="1">
      <c r="A551" s="8"/>
      <c r="B551" s="8"/>
      <c r="C551" s="8"/>
      <c r="D551" s="8"/>
      <c r="E551" s="8"/>
      <c r="F551" s="8"/>
      <c r="G551" s="8"/>
      <c r="H551" s="8"/>
      <c r="I551" s="8"/>
      <c r="J551" s="8"/>
      <c r="K551" s="8"/>
      <c r="L551" s="8"/>
    </row>
    <row r="552" spans="1:12" ht="19.5" customHeight="1">
      <c r="A552" s="8"/>
      <c r="B552" s="8"/>
      <c r="C552" s="8"/>
      <c r="D552" s="8"/>
      <c r="E552" s="8"/>
      <c r="F552" s="8"/>
      <c r="G552" s="8"/>
      <c r="H552" s="8"/>
      <c r="I552" s="8"/>
      <c r="J552" s="8"/>
      <c r="K552" s="8"/>
      <c r="L552" s="8"/>
    </row>
    <row r="553" spans="1:12" ht="19.5" customHeight="1">
      <c r="A553" s="8"/>
      <c r="B553" s="8"/>
      <c r="C553" s="8"/>
      <c r="D553" s="8"/>
      <c r="E553" s="8"/>
      <c r="F553" s="8"/>
      <c r="G553" s="8"/>
      <c r="H553" s="8"/>
      <c r="I553" s="8"/>
      <c r="J553" s="8"/>
      <c r="K553" s="8"/>
      <c r="L553" s="8"/>
    </row>
    <row r="554" spans="1:12" ht="19.5" customHeight="1">
      <c r="A554" s="8"/>
      <c r="B554" s="8"/>
      <c r="C554" s="8"/>
      <c r="D554" s="8"/>
      <c r="E554" s="8"/>
      <c r="F554" s="8"/>
      <c r="G554" s="8"/>
      <c r="H554" s="8"/>
      <c r="I554" s="8"/>
      <c r="J554" s="8"/>
      <c r="K554" s="8"/>
      <c r="L554" s="8"/>
    </row>
    <row r="555" spans="1:12" ht="19.5" customHeight="1">
      <c r="A555" s="8"/>
      <c r="B555" s="8"/>
      <c r="C555" s="8"/>
      <c r="D555" s="8"/>
      <c r="E555" s="8"/>
      <c r="F555" s="8"/>
      <c r="G555" s="8"/>
      <c r="H555" s="8"/>
      <c r="I555" s="8"/>
      <c r="J555" s="8"/>
      <c r="K555" s="8"/>
      <c r="L555" s="8"/>
    </row>
    <row r="556" spans="1:12" ht="19.5" customHeight="1">
      <c r="A556" s="8"/>
      <c r="B556" s="8"/>
      <c r="C556" s="8"/>
      <c r="D556" s="8"/>
      <c r="E556" s="8"/>
      <c r="F556" s="8"/>
      <c r="G556" s="8"/>
      <c r="H556" s="8"/>
      <c r="I556" s="8"/>
      <c r="J556" s="8"/>
      <c r="K556" s="8"/>
      <c r="L556" s="8"/>
    </row>
    <row r="557" spans="1:12" ht="19.5" customHeight="1">
      <c r="A557" s="8"/>
      <c r="B557" s="8"/>
      <c r="C557" s="8"/>
      <c r="D557" s="8"/>
      <c r="E557" s="8"/>
      <c r="F557" s="8"/>
      <c r="G557" s="8"/>
      <c r="H557" s="8"/>
      <c r="I557" s="8"/>
      <c r="J557" s="8"/>
      <c r="K557" s="8"/>
      <c r="L557" s="8"/>
    </row>
    <row r="558" spans="1:12" ht="19.5" customHeight="1">
      <c r="A558" s="8"/>
      <c r="B558" s="8"/>
      <c r="C558" s="8"/>
      <c r="D558" s="8"/>
      <c r="E558" s="8"/>
      <c r="F558" s="8"/>
      <c r="G558" s="8"/>
      <c r="H558" s="8"/>
      <c r="I558" s="8"/>
      <c r="J558" s="8"/>
      <c r="K558" s="8"/>
      <c r="L558" s="8"/>
    </row>
    <row r="559" spans="1:12" ht="19.5" customHeight="1">
      <c r="A559" s="8"/>
      <c r="B559" s="8"/>
      <c r="C559" s="8"/>
      <c r="D559" s="8"/>
      <c r="E559" s="8"/>
      <c r="F559" s="8"/>
      <c r="G559" s="8"/>
      <c r="H559" s="8"/>
      <c r="I559" s="8"/>
      <c r="J559" s="8"/>
      <c r="K559" s="8"/>
      <c r="L559" s="8"/>
    </row>
    <row r="560" spans="1:12" ht="19.5" customHeight="1">
      <c r="A560" s="8"/>
      <c r="B560" s="8"/>
      <c r="C560" s="8"/>
      <c r="D560" s="8"/>
      <c r="E560" s="8"/>
      <c r="F560" s="8"/>
      <c r="G560" s="8"/>
      <c r="H560" s="8"/>
      <c r="I560" s="8"/>
      <c r="J560" s="8"/>
      <c r="K560" s="8"/>
      <c r="L560" s="8"/>
    </row>
    <row r="561" spans="1:12" ht="19.5" customHeight="1">
      <c r="A561" s="8"/>
      <c r="B561" s="8"/>
      <c r="C561" s="8"/>
      <c r="D561" s="8"/>
      <c r="E561" s="8"/>
      <c r="F561" s="8"/>
      <c r="G561" s="8"/>
      <c r="H561" s="8"/>
      <c r="I561" s="8"/>
      <c r="J561" s="8"/>
      <c r="K561" s="8"/>
      <c r="L561" s="8"/>
    </row>
    <row r="562" spans="1:12" ht="19.5" customHeight="1">
      <c r="A562" s="8"/>
      <c r="B562" s="8"/>
      <c r="C562" s="8"/>
      <c r="D562" s="8"/>
      <c r="E562" s="8"/>
      <c r="F562" s="8"/>
      <c r="G562" s="8"/>
      <c r="H562" s="8"/>
      <c r="I562" s="8"/>
      <c r="J562" s="8"/>
      <c r="K562" s="8"/>
      <c r="L562" s="8"/>
    </row>
    <row r="563" spans="1:12" ht="19.5" customHeight="1">
      <c r="A563" s="8"/>
      <c r="B563" s="8"/>
      <c r="C563" s="8"/>
      <c r="D563" s="8"/>
      <c r="E563" s="8"/>
      <c r="F563" s="8"/>
      <c r="G563" s="8"/>
      <c r="H563" s="8"/>
      <c r="I563" s="8"/>
      <c r="J563" s="8"/>
      <c r="K563" s="8"/>
      <c r="L563" s="8"/>
    </row>
    <row r="564" spans="1:12" ht="19.5" customHeight="1">
      <c r="A564" s="8"/>
      <c r="B564" s="8"/>
      <c r="C564" s="8"/>
      <c r="D564" s="8"/>
      <c r="E564" s="8"/>
      <c r="F564" s="8"/>
      <c r="G564" s="8"/>
      <c r="H564" s="8"/>
      <c r="I564" s="8"/>
      <c r="J564" s="8"/>
      <c r="K564" s="8"/>
      <c r="L564" s="8"/>
    </row>
    <row r="565" spans="1:12" ht="19.5" customHeight="1">
      <c r="A565" s="8"/>
      <c r="B565" s="8"/>
      <c r="C565" s="8"/>
      <c r="D565" s="8"/>
      <c r="E565" s="8"/>
      <c r="F565" s="8"/>
      <c r="G565" s="8"/>
      <c r="H565" s="8"/>
      <c r="I565" s="8"/>
      <c r="J565" s="8"/>
      <c r="K565" s="8"/>
      <c r="L565" s="8"/>
    </row>
    <row r="566" spans="1:12" ht="19.5" customHeight="1">
      <c r="A566" s="8"/>
      <c r="B566" s="8"/>
      <c r="C566" s="8"/>
      <c r="D566" s="8"/>
      <c r="E566" s="8"/>
      <c r="F566" s="8"/>
      <c r="G566" s="8"/>
      <c r="H566" s="8"/>
      <c r="I566" s="8"/>
      <c r="J566" s="8"/>
      <c r="K566" s="8"/>
      <c r="L566" s="8"/>
    </row>
    <row r="567" spans="1:12" ht="19.5" customHeight="1">
      <c r="A567" s="8"/>
      <c r="B567" s="8"/>
      <c r="C567" s="8"/>
      <c r="D567" s="8"/>
      <c r="E567" s="8"/>
      <c r="F567" s="8"/>
      <c r="G567" s="8"/>
      <c r="H567" s="8"/>
      <c r="I567" s="8"/>
      <c r="J567" s="8"/>
      <c r="K567" s="8"/>
      <c r="L567" s="8"/>
    </row>
    <row r="568" spans="1:12" ht="19.5" customHeight="1">
      <c r="A568" s="8"/>
      <c r="B568" s="8"/>
      <c r="C568" s="8"/>
      <c r="D568" s="8"/>
      <c r="E568" s="8"/>
      <c r="F568" s="8"/>
      <c r="G568" s="8"/>
      <c r="H568" s="8"/>
      <c r="I568" s="8"/>
      <c r="J568" s="8"/>
      <c r="K568" s="8"/>
      <c r="L568" s="8"/>
    </row>
    <row r="569" spans="1:12" ht="19.5" customHeight="1">
      <c r="A569" s="8"/>
      <c r="B569" s="8"/>
      <c r="C569" s="8"/>
      <c r="D569" s="8"/>
      <c r="E569" s="8"/>
      <c r="F569" s="8"/>
      <c r="G569" s="8"/>
      <c r="H569" s="8"/>
      <c r="I569" s="8"/>
      <c r="J569" s="8"/>
      <c r="K569" s="8"/>
      <c r="L569" s="8"/>
    </row>
    <row r="570" spans="1:12" ht="19.5" customHeight="1">
      <c r="A570" s="8"/>
      <c r="B570" s="8"/>
      <c r="C570" s="8"/>
      <c r="D570" s="8"/>
      <c r="E570" s="8"/>
      <c r="F570" s="8"/>
      <c r="G570" s="8"/>
      <c r="H570" s="8"/>
      <c r="I570" s="8"/>
      <c r="J570" s="8"/>
      <c r="K570" s="8"/>
      <c r="L570" s="8"/>
    </row>
    <row r="571" spans="1:12" ht="19.5" customHeight="1">
      <c r="A571" s="8"/>
      <c r="B571" s="8"/>
      <c r="C571" s="8"/>
      <c r="D571" s="8"/>
      <c r="E571" s="8"/>
      <c r="F571" s="8"/>
      <c r="G571" s="8"/>
      <c r="H571" s="8"/>
      <c r="I571" s="8"/>
      <c r="J571" s="8"/>
      <c r="K571" s="8"/>
      <c r="L571" s="8"/>
    </row>
    <row r="572" spans="1:12" ht="19.5" customHeight="1">
      <c r="A572" s="8"/>
      <c r="B572" s="8"/>
      <c r="C572" s="8"/>
      <c r="D572" s="8"/>
      <c r="E572" s="8"/>
      <c r="F572" s="8"/>
      <c r="G572" s="8"/>
      <c r="H572" s="8"/>
      <c r="I572" s="8"/>
      <c r="J572" s="8"/>
      <c r="K572" s="8"/>
      <c r="L572" s="8"/>
    </row>
    <row r="573" spans="1:12" ht="19.5" customHeight="1">
      <c r="A573" s="8"/>
      <c r="B573" s="8"/>
      <c r="C573" s="8"/>
      <c r="D573" s="8"/>
      <c r="E573" s="8"/>
      <c r="F573" s="8"/>
      <c r="G573" s="8"/>
      <c r="H573" s="8"/>
      <c r="I573" s="8"/>
      <c r="J573" s="8"/>
      <c r="K573" s="8"/>
      <c r="L573" s="8"/>
    </row>
    <row r="574" spans="1:12" ht="19.5" customHeight="1">
      <c r="A574" s="8"/>
      <c r="B574" s="8"/>
      <c r="C574" s="8"/>
      <c r="D574" s="8"/>
      <c r="E574" s="8"/>
      <c r="F574" s="8"/>
      <c r="G574" s="8"/>
      <c r="H574" s="8"/>
      <c r="I574" s="8"/>
      <c r="J574" s="8"/>
      <c r="K574" s="8"/>
      <c r="L574" s="8"/>
    </row>
    <row r="575" spans="1:12" ht="19.5" customHeight="1">
      <c r="A575" s="8"/>
      <c r="B575" s="8"/>
      <c r="C575" s="8"/>
      <c r="D575" s="8"/>
      <c r="E575" s="8"/>
      <c r="F575" s="8"/>
      <c r="G575" s="8"/>
      <c r="H575" s="8"/>
      <c r="I575" s="8"/>
      <c r="J575" s="8"/>
      <c r="K575" s="8"/>
      <c r="L575" s="8"/>
    </row>
    <row r="576" spans="1:12" ht="19.5" customHeight="1">
      <c r="A576" s="8"/>
      <c r="B576" s="8"/>
      <c r="C576" s="8"/>
      <c r="D576" s="8"/>
      <c r="E576" s="8"/>
      <c r="F576" s="8"/>
      <c r="G576" s="8"/>
      <c r="H576" s="8"/>
      <c r="I576" s="8"/>
      <c r="J576" s="8"/>
      <c r="K576" s="8"/>
      <c r="L576" s="8"/>
    </row>
    <row r="577" spans="1:12" ht="19.5" customHeight="1">
      <c r="A577" s="8"/>
      <c r="B577" s="8"/>
      <c r="C577" s="8"/>
      <c r="D577" s="8"/>
      <c r="E577" s="8"/>
      <c r="F577" s="8"/>
      <c r="G577" s="8"/>
      <c r="H577" s="8"/>
      <c r="I577" s="8"/>
      <c r="J577" s="8"/>
      <c r="K577" s="8"/>
      <c r="L577" s="8"/>
    </row>
    <row r="578" spans="1:12" ht="19.5" customHeight="1">
      <c r="A578" s="8"/>
      <c r="B578" s="8"/>
      <c r="C578" s="8"/>
      <c r="D578" s="8"/>
      <c r="E578" s="8"/>
      <c r="F578" s="8"/>
      <c r="G578" s="8"/>
      <c r="H578" s="8"/>
      <c r="I578" s="8"/>
      <c r="J578" s="8"/>
      <c r="K578" s="8"/>
      <c r="L578" s="8"/>
    </row>
    <row r="579" spans="1:12" ht="19.5" customHeight="1">
      <c r="A579" s="8"/>
      <c r="B579" s="8"/>
      <c r="C579" s="8"/>
      <c r="D579" s="8"/>
      <c r="E579" s="8"/>
      <c r="F579" s="8"/>
      <c r="G579" s="8"/>
      <c r="H579" s="8"/>
      <c r="I579" s="8"/>
      <c r="J579" s="8"/>
      <c r="K579" s="8"/>
      <c r="L579" s="8"/>
    </row>
    <row r="580" spans="1:12" ht="19.5" customHeight="1">
      <c r="A580" s="8"/>
      <c r="B580" s="8"/>
      <c r="C580" s="8"/>
      <c r="D580" s="8"/>
      <c r="E580" s="8"/>
      <c r="F580" s="8"/>
      <c r="G580" s="8"/>
      <c r="H580" s="8"/>
      <c r="I580" s="8"/>
      <c r="J580" s="8"/>
      <c r="K580" s="8"/>
      <c r="L580" s="8"/>
    </row>
    <row r="581" spans="1:12" ht="19.5" customHeight="1">
      <c r="A581" s="8"/>
      <c r="B581" s="8"/>
      <c r="C581" s="8"/>
      <c r="D581" s="8"/>
      <c r="E581" s="8"/>
      <c r="F581" s="8"/>
      <c r="G581" s="8"/>
      <c r="H581" s="8"/>
      <c r="I581" s="8"/>
      <c r="J581" s="8"/>
      <c r="K581" s="8"/>
      <c r="L581" s="8"/>
    </row>
    <row r="582" spans="1:12" ht="19.5" customHeight="1">
      <c r="A582" s="8"/>
      <c r="B582" s="8"/>
      <c r="C582" s="8"/>
      <c r="D582" s="8"/>
      <c r="E582" s="8"/>
      <c r="F582" s="8"/>
      <c r="G582" s="8"/>
      <c r="H582" s="8"/>
      <c r="I582" s="8"/>
      <c r="J582" s="8"/>
      <c r="K582" s="8"/>
      <c r="L582" s="8"/>
    </row>
    <row r="583" spans="1:12" ht="19.5" customHeight="1">
      <c r="A583" s="8"/>
      <c r="B583" s="8"/>
      <c r="C583" s="8"/>
      <c r="D583" s="8"/>
      <c r="E583" s="8"/>
      <c r="F583" s="8"/>
      <c r="G583" s="8"/>
      <c r="H583" s="8"/>
      <c r="I583" s="8"/>
      <c r="J583" s="8"/>
      <c r="K583" s="8"/>
      <c r="L583" s="8"/>
    </row>
    <row r="584" spans="1:12" ht="19.5" customHeight="1">
      <c r="A584" s="8"/>
      <c r="B584" s="8"/>
      <c r="C584" s="8"/>
      <c r="D584" s="8"/>
      <c r="E584" s="8"/>
      <c r="F584" s="8"/>
      <c r="G584" s="8"/>
      <c r="H584" s="8"/>
      <c r="I584" s="8"/>
      <c r="J584" s="8"/>
      <c r="K584" s="8"/>
      <c r="L584" s="8"/>
    </row>
    <row r="585" spans="1:12" ht="19.5" customHeight="1">
      <c r="A585" s="8"/>
      <c r="B585" s="8"/>
      <c r="C585" s="8"/>
      <c r="D585" s="8"/>
      <c r="E585" s="8"/>
      <c r="F585" s="8"/>
      <c r="G585" s="8"/>
      <c r="H585" s="8"/>
      <c r="I585" s="8"/>
      <c r="J585" s="8"/>
      <c r="K585" s="8"/>
      <c r="L585" s="8"/>
    </row>
    <row r="586" spans="1:12" ht="19.5" customHeight="1">
      <c r="A586" s="8"/>
      <c r="B586" s="8"/>
      <c r="C586" s="8"/>
      <c r="D586" s="8"/>
      <c r="E586" s="8"/>
      <c r="F586" s="8"/>
      <c r="G586" s="8"/>
      <c r="H586" s="8"/>
      <c r="I586" s="8"/>
      <c r="J586" s="8"/>
      <c r="K586" s="8"/>
      <c r="L586" s="8"/>
    </row>
    <row r="587" spans="1:12" ht="19.5" customHeight="1">
      <c r="A587" s="8"/>
      <c r="B587" s="8"/>
      <c r="C587" s="8"/>
      <c r="D587" s="8"/>
      <c r="E587" s="8"/>
      <c r="F587" s="8"/>
      <c r="G587" s="8"/>
      <c r="H587" s="8"/>
      <c r="I587" s="8"/>
      <c r="J587" s="8"/>
      <c r="K587" s="8"/>
      <c r="L587" s="8"/>
    </row>
    <row r="588" spans="1:12" ht="19.5" customHeight="1">
      <c r="A588" s="8"/>
      <c r="B588" s="8"/>
      <c r="C588" s="8"/>
      <c r="D588" s="8"/>
      <c r="E588" s="8"/>
      <c r="F588" s="8"/>
      <c r="G588" s="8"/>
      <c r="H588" s="8"/>
      <c r="I588" s="8"/>
      <c r="J588" s="8"/>
      <c r="K588" s="8"/>
      <c r="L588" s="8"/>
    </row>
    <row r="589" spans="1:12" ht="19.5" customHeight="1">
      <c r="A589" s="8"/>
      <c r="B589" s="8"/>
      <c r="C589" s="8"/>
      <c r="D589" s="8"/>
      <c r="E589" s="8"/>
      <c r="F589" s="8"/>
      <c r="G589" s="8"/>
      <c r="H589" s="8"/>
      <c r="I589" s="8"/>
      <c r="J589" s="8"/>
      <c r="K589" s="8"/>
      <c r="L589" s="8"/>
    </row>
    <row r="590" spans="1:12" ht="19.5" customHeight="1">
      <c r="A590" s="8"/>
      <c r="B590" s="8"/>
      <c r="C590" s="8"/>
      <c r="D590" s="8"/>
      <c r="E590" s="8"/>
      <c r="F590" s="8"/>
      <c r="G590" s="8"/>
      <c r="H590" s="8"/>
      <c r="I590" s="8"/>
      <c r="J590" s="8"/>
      <c r="K590" s="8"/>
      <c r="L590" s="8"/>
    </row>
    <row r="591" spans="1:12" ht="19.5" customHeight="1">
      <c r="A591" s="8"/>
      <c r="B591" s="8"/>
      <c r="C591" s="8"/>
      <c r="D591" s="8"/>
      <c r="E591" s="8"/>
      <c r="F591" s="8"/>
      <c r="G591" s="8"/>
      <c r="H591" s="8"/>
      <c r="I591" s="8"/>
      <c r="J591" s="8"/>
      <c r="K591" s="8"/>
      <c r="L591" s="8"/>
    </row>
    <row r="592" spans="1:12" ht="19.5" customHeight="1">
      <c r="A592" s="8"/>
      <c r="B592" s="8"/>
      <c r="C592" s="8"/>
      <c r="D592" s="8"/>
      <c r="E592" s="8"/>
      <c r="F592" s="8"/>
      <c r="G592" s="8"/>
      <c r="H592" s="8"/>
      <c r="I592" s="8"/>
      <c r="J592" s="8"/>
      <c r="K592" s="8"/>
      <c r="L592" s="8"/>
    </row>
    <row r="593" spans="1:12" ht="19.5" customHeight="1">
      <c r="A593" s="8"/>
      <c r="B593" s="8"/>
      <c r="C593" s="8"/>
      <c r="D593" s="8"/>
      <c r="E593" s="8"/>
      <c r="F593" s="8"/>
      <c r="G593" s="8"/>
      <c r="H593" s="8"/>
      <c r="I593" s="8"/>
      <c r="J593" s="8"/>
      <c r="K593" s="8"/>
      <c r="L593" s="8"/>
    </row>
    <row r="594" spans="1:12" ht="19.5" customHeight="1">
      <c r="A594" s="8"/>
      <c r="B594" s="8"/>
      <c r="C594" s="8"/>
      <c r="D594" s="8"/>
      <c r="E594" s="8"/>
      <c r="F594" s="8"/>
      <c r="G594" s="8"/>
      <c r="H594" s="8"/>
      <c r="I594" s="8"/>
      <c r="J594" s="8"/>
      <c r="K594" s="8"/>
      <c r="L594" s="8"/>
    </row>
    <row r="595" spans="1:12" ht="19.5" customHeight="1">
      <c r="A595" s="8"/>
      <c r="B595" s="8"/>
      <c r="C595" s="8"/>
      <c r="D595" s="8"/>
      <c r="E595" s="8"/>
      <c r="F595" s="8"/>
      <c r="G595" s="8"/>
      <c r="H595" s="8"/>
      <c r="I595" s="8"/>
      <c r="J595" s="8"/>
      <c r="K595" s="8"/>
      <c r="L595" s="8"/>
    </row>
    <row r="596" spans="1:12" ht="19.5" customHeight="1">
      <c r="A596" s="8"/>
      <c r="B596" s="8"/>
      <c r="C596" s="8"/>
      <c r="D596" s="8"/>
      <c r="E596" s="8"/>
      <c r="F596" s="8"/>
      <c r="G596" s="8"/>
      <c r="H596" s="8"/>
      <c r="I596" s="8"/>
      <c r="J596" s="8"/>
      <c r="K596" s="8"/>
      <c r="L596" s="8"/>
    </row>
    <row r="597" spans="1:12" ht="19.5" customHeight="1">
      <c r="A597" s="8"/>
      <c r="B597" s="8"/>
      <c r="C597" s="8"/>
      <c r="D597" s="8"/>
      <c r="E597" s="8"/>
      <c r="F597" s="8"/>
      <c r="G597" s="8"/>
      <c r="H597" s="8"/>
      <c r="I597" s="8"/>
      <c r="J597" s="8"/>
      <c r="K597" s="8"/>
      <c r="L597" s="8"/>
    </row>
    <row r="598" spans="1:12" ht="19.5" customHeight="1">
      <c r="A598" s="8"/>
      <c r="B598" s="8"/>
      <c r="C598" s="8"/>
      <c r="D598" s="8"/>
      <c r="E598" s="8"/>
      <c r="F598" s="8"/>
      <c r="G598" s="8"/>
      <c r="H598" s="8"/>
      <c r="I598" s="8"/>
      <c r="J598" s="8"/>
      <c r="K598" s="8"/>
      <c r="L598" s="8"/>
    </row>
    <row r="599" spans="1:12" ht="19.5" customHeight="1">
      <c r="A599" s="8"/>
      <c r="B599" s="8"/>
      <c r="C599" s="8"/>
      <c r="D599" s="8"/>
      <c r="E599" s="8"/>
      <c r="F599" s="8"/>
      <c r="G599" s="8"/>
      <c r="H599" s="8"/>
      <c r="I599" s="8"/>
      <c r="J599" s="8"/>
      <c r="K599" s="8"/>
      <c r="L599" s="8"/>
    </row>
    <row r="600" spans="1:12" ht="19.5" customHeight="1">
      <c r="A600" s="8"/>
      <c r="B600" s="8"/>
      <c r="C600" s="8"/>
      <c r="D600" s="8"/>
      <c r="E600" s="8"/>
      <c r="F600" s="8"/>
      <c r="G600" s="8"/>
      <c r="H600" s="8"/>
      <c r="I600" s="8"/>
      <c r="J600" s="8"/>
      <c r="K600" s="8"/>
      <c r="L600" s="8"/>
    </row>
    <row r="601" spans="1:12" ht="19.5" customHeight="1">
      <c r="A601" s="8"/>
      <c r="B601" s="8"/>
      <c r="C601" s="8"/>
      <c r="D601" s="8"/>
      <c r="E601" s="8"/>
      <c r="F601" s="8"/>
      <c r="G601" s="8"/>
      <c r="H601" s="8"/>
      <c r="I601" s="8"/>
      <c r="J601" s="8"/>
      <c r="K601" s="8"/>
      <c r="L601" s="8"/>
    </row>
    <row r="602" spans="1:12" ht="19.5" customHeight="1">
      <c r="A602" s="8"/>
      <c r="B602" s="8"/>
      <c r="C602" s="8"/>
      <c r="D602" s="8"/>
      <c r="E602" s="8"/>
      <c r="F602" s="8"/>
      <c r="G602" s="8"/>
      <c r="H602" s="8"/>
      <c r="I602" s="8"/>
      <c r="J602" s="8"/>
      <c r="K602" s="8"/>
      <c r="L602" s="8"/>
    </row>
    <row r="603" spans="1:12" ht="19.5" customHeight="1">
      <c r="A603" s="8"/>
      <c r="B603" s="8"/>
      <c r="C603" s="8"/>
      <c r="D603" s="8"/>
      <c r="E603" s="8"/>
      <c r="F603" s="8"/>
      <c r="G603" s="8"/>
      <c r="H603" s="8"/>
      <c r="I603" s="8"/>
      <c r="J603" s="8"/>
      <c r="K603" s="8"/>
      <c r="L603" s="8"/>
    </row>
    <row r="604" spans="1:12" ht="19.5" customHeight="1">
      <c r="A604" s="8"/>
      <c r="B604" s="8"/>
      <c r="C604" s="8"/>
      <c r="D604" s="8"/>
      <c r="E604" s="8"/>
      <c r="F604" s="8"/>
      <c r="G604" s="8"/>
      <c r="H604" s="8"/>
      <c r="I604" s="8"/>
      <c r="J604" s="8"/>
      <c r="K604" s="8"/>
      <c r="L604" s="8"/>
    </row>
    <row r="605" spans="1:12" ht="19.5" customHeight="1">
      <c r="A605" s="8"/>
      <c r="B605" s="8"/>
      <c r="C605" s="8"/>
      <c r="D605" s="8"/>
      <c r="E605" s="8"/>
      <c r="F605" s="8"/>
      <c r="G605" s="8"/>
      <c r="H605" s="8"/>
      <c r="I605" s="8"/>
      <c r="J605" s="8"/>
      <c r="K605" s="8"/>
      <c r="L605" s="8"/>
    </row>
    <row r="606" spans="1:12" ht="19.5" customHeight="1">
      <c r="A606" s="8"/>
      <c r="B606" s="8"/>
      <c r="C606" s="8"/>
      <c r="D606" s="8"/>
      <c r="E606" s="8"/>
      <c r="F606" s="8"/>
      <c r="G606" s="8"/>
      <c r="H606" s="8"/>
      <c r="I606" s="8"/>
      <c r="J606" s="8"/>
      <c r="K606" s="8"/>
      <c r="L606" s="8"/>
    </row>
    <row r="607" spans="1:12" ht="19.5" customHeight="1">
      <c r="A607" s="8"/>
      <c r="B607" s="8"/>
      <c r="C607" s="8"/>
      <c r="D607" s="8"/>
      <c r="E607" s="8"/>
      <c r="F607" s="8"/>
      <c r="G607" s="8"/>
      <c r="H607" s="8"/>
      <c r="I607" s="8"/>
      <c r="J607" s="8"/>
      <c r="K607" s="8"/>
      <c r="L607" s="8"/>
    </row>
    <row r="608" spans="1:12" ht="19.5" customHeight="1">
      <c r="A608" s="8"/>
      <c r="B608" s="8"/>
      <c r="C608" s="8"/>
      <c r="D608" s="8"/>
      <c r="E608" s="8"/>
      <c r="F608" s="8"/>
      <c r="G608" s="8"/>
      <c r="H608" s="8"/>
      <c r="I608" s="8"/>
      <c r="J608" s="8"/>
      <c r="K608" s="8"/>
      <c r="L608" s="8"/>
    </row>
    <row r="609" spans="1:12" ht="19.5" customHeight="1">
      <c r="A609" s="8"/>
      <c r="B609" s="8"/>
      <c r="C609" s="8"/>
      <c r="D609" s="8"/>
      <c r="E609" s="8"/>
      <c r="F609" s="8"/>
      <c r="G609" s="8"/>
      <c r="H609" s="8"/>
      <c r="I609" s="8"/>
      <c r="J609" s="8"/>
      <c r="K609" s="8"/>
      <c r="L609" s="8"/>
    </row>
    <row r="610" spans="1:12" ht="19.5" customHeight="1">
      <c r="A610" s="8"/>
      <c r="B610" s="8"/>
      <c r="C610" s="8"/>
      <c r="D610" s="8"/>
      <c r="E610" s="8"/>
      <c r="F610" s="8"/>
      <c r="G610" s="8"/>
      <c r="H610" s="8"/>
      <c r="I610" s="8"/>
      <c r="J610" s="8"/>
      <c r="K610" s="8"/>
      <c r="L610" s="8"/>
    </row>
    <row r="611" spans="1:12" ht="19.5" customHeight="1">
      <c r="A611" s="8"/>
      <c r="B611" s="8"/>
      <c r="C611" s="8"/>
      <c r="D611" s="8"/>
      <c r="E611" s="8"/>
      <c r="F611" s="8"/>
      <c r="G611" s="8"/>
      <c r="H611" s="8"/>
      <c r="I611" s="8"/>
      <c r="J611" s="8"/>
      <c r="K611" s="8"/>
      <c r="L611" s="8"/>
    </row>
    <row r="612" spans="1:12" ht="19.5" customHeight="1">
      <c r="A612" s="8"/>
      <c r="B612" s="8"/>
      <c r="C612" s="8"/>
      <c r="D612" s="8"/>
      <c r="E612" s="8"/>
      <c r="F612" s="8"/>
      <c r="G612" s="8"/>
      <c r="H612" s="8"/>
      <c r="I612" s="8"/>
      <c r="J612" s="8"/>
      <c r="K612" s="8"/>
      <c r="L612" s="8"/>
    </row>
    <row r="613" spans="1:12" ht="19.5" customHeight="1">
      <c r="A613" s="8"/>
      <c r="B613" s="8"/>
      <c r="C613" s="8"/>
      <c r="D613" s="8"/>
      <c r="E613" s="8"/>
      <c r="F613" s="8"/>
      <c r="G613" s="8"/>
      <c r="H613" s="8"/>
      <c r="I613" s="8"/>
      <c r="J613" s="8"/>
      <c r="K613" s="8"/>
      <c r="L613" s="8"/>
    </row>
    <row r="614" spans="1:12" ht="19.5" customHeight="1">
      <c r="A614" s="8"/>
      <c r="B614" s="8"/>
      <c r="C614" s="8"/>
      <c r="D614" s="8"/>
      <c r="E614" s="8"/>
      <c r="F614" s="8"/>
      <c r="G614" s="8"/>
      <c r="H614" s="8"/>
      <c r="I614" s="8"/>
      <c r="J614" s="8"/>
      <c r="K614" s="8"/>
      <c r="L614" s="8"/>
    </row>
    <row r="615" spans="1:12" ht="19.5" customHeight="1">
      <c r="A615" s="8"/>
      <c r="B615" s="8"/>
      <c r="C615" s="8"/>
      <c r="D615" s="8"/>
      <c r="E615" s="8"/>
      <c r="F615" s="8"/>
      <c r="G615" s="8"/>
      <c r="H615" s="8"/>
      <c r="I615" s="8"/>
      <c r="J615" s="8"/>
      <c r="K615" s="8"/>
      <c r="L615" s="8"/>
    </row>
    <row r="616" spans="1:12" ht="19.5" customHeight="1">
      <c r="A616" s="8"/>
      <c r="B616" s="8"/>
      <c r="C616" s="8"/>
      <c r="D616" s="8"/>
      <c r="E616" s="8"/>
      <c r="F616" s="8"/>
      <c r="G616" s="8"/>
      <c r="H616" s="8"/>
      <c r="I616" s="8"/>
      <c r="J616" s="8"/>
      <c r="K616" s="8"/>
      <c r="L616" s="8"/>
    </row>
    <row r="617" spans="1:12" ht="19.5" customHeight="1">
      <c r="A617" s="8"/>
      <c r="B617" s="8"/>
      <c r="C617" s="8"/>
      <c r="D617" s="8"/>
      <c r="E617" s="8"/>
      <c r="F617" s="8"/>
      <c r="G617" s="8"/>
      <c r="H617" s="8"/>
      <c r="I617" s="8"/>
      <c r="J617" s="8"/>
      <c r="K617" s="8"/>
      <c r="L617" s="8"/>
    </row>
    <row r="618" spans="1:12" ht="19.5" customHeight="1">
      <c r="A618" s="8"/>
      <c r="B618" s="8"/>
      <c r="C618" s="8"/>
      <c r="D618" s="8"/>
      <c r="E618" s="8"/>
      <c r="F618" s="8"/>
      <c r="G618" s="8"/>
      <c r="H618" s="8"/>
      <c r="I618" s="8"/>
      <c r="J618" s="8"/>
      <c r="K618" s="8"/>
      <c r="L618" s="8"/>
    </row>
    <row r="619" spans="1:12" ht="19.5" customHeight="1">
      <c r="A619" s="8"/>
      <c r="B619" s="8"/>
      <c r="C619" s="8"/>
      <c r="D619" s="8"/>
      <c r="E619" s="8"/>
      <c r="F619" s="8"/>
      <c r="G619" s="8"/>
      <c r="H619" s="8"/>
      <c r="I619" s="8"/>
      <c r="J619" s="8"/>
      <c r="K619" s="8"/>
      <c r="L619" s="8"/>
    </row>
    <row r="620" spans="1:12" ht="19.5" customHeight="1">
      <c r="A620" s="8"/>
      <c r="B620" s="8"/>
      <c r="C620" s="8"/>
      <c r="D620" s="8"/>
      <c r="E620" s="8"/>
      <c r="F620" s="8"/>
      <c r="G620" s="8"/>
      <c r="H620" s="8"/>
      <c r="I620" s="8"/>
      <c r="J620" s="8"/>
      <c r="K620" s="8"/>
      <c r="L620" s="8"/>
    </row>
    <row r="621" spans="1:12" ht="19.5" customHeight="1">
      <c r="A621" s="8"/>
      <c r="B621" s="8"/>
      <c r="C621" s="8"/>
      <c r="D621" s="8"/>
      <c r="E621" s="8"/>
      <c r="F621" s="8"/>
      <c r="G621" s="8"/>
      <c r="H621" s="8"/>
      <c r="I621" s="8"/>
      <c r="J621" s="8"/>
      <c r="K621" s="8"/>
      <c r="L621" s="8"/>
    </row>
    <row r="622" spans="1:12" ht="19.5" customHeight="1">
      <c r="A622" s="8"/>
      <c r="B622" s="8"/>
      <c r="C622" s="8"/>
      <c r="D622" s="8"/>
      <c r="E622" s="8"/>
      <c r="F622" s="8"/>
      <c r="G622" s="8"/>
      <c r="H622" s="8"/>
      <c r="I622" s="8"/>
      <c r="J622" s="8"/>
      <c r="K622" s="8"/>
      <c r="L622" s="8"/>
    </row>
    <row r="623" spans="1:12" ht="19.5" customHeight="1">
      <c r="A623" s="8"/>
      <c r="B623" s="8"/>
      <c r="C623" s="8"/>
      <c r="D623" s="8"/>
      <c r="E623" s="8"/>
      <c r="F623" s="8"/>
      <c r="G623" s="8"/>
      <c r="H623" s="8"/>
      <c r="I623" s="8"/>
      <c r="J623" s="8"/>
      <c r="K623" s="8"/>
      <c r="L623" s="8"/>
    </row>
    <row r="624" spans="1:12" ht="19.5" customHeight="1">
      <c r="A624" s="8"/>
      <c r="B624" s="8"/>
      <c r="C624" s="8"/>
      <c r="D624" s="8"/>
      <c r="E624" s="8"/>
      <c r="F624" s="8"/>
      <c r="G624" s="8"/>
      <c r="H624" s="8"/>
      <c r="I624" s="8"/>
      <c r="J624" s="8"/>
      <c r="K624" s="8"/>
      <c r="L624" s="8"/>
    </row>
    <row r="625" spans="1:12" ht="19.5" customHeight="1">
      <c r="A625" s="8"/>
      <c r="B625" s="8"/>
      <c r="C625" s="8"/>
      <c r="D625" s="8"/>
      <c r="E625" s="8"/>
      <c r="F625" s="8"/>
      <c r="G625" s="8"/>
      <c r="H625" s="8"/>
      <c r="I625" s="8"/>
      <c r="J625" s="8"/>
      <c r="K625" s="8"/>
      <c r="L625" s="8"/>
    </row>
    <row r="626" spans="1:12" ht="19.5" customHeight="1">
      <c r="A626" s="8"/>
      <c r="B626" s="8"/>
      <c r="C626" s="8"/>
      <c r="D626" s="8"/>
      <c r="E626" s="8"/>
      <c r="F626" s="8"/>
      <c r="G626" s="8"/>
      <c r="H626" s="8"/>
      <c r="I626" s="8"/>
      <c r="J626" s="8"/>
      <c r="K626" s="8"/>
      <c r="L626" s="8"/>
    </row>
    <row r="627" spans="1:12" ht="19.5" customHeight="1">
      <c r="A627" s="8"/>
      <c r="B627" s="8"/>
      <c r="C627" s="8"/>
      <c r="D627" s="8"/>
      <c r="E627" s="8"/>
      <c r="F627" s="8"/>
      <c r="G627" s="8"/>
      <c r="H627" s="8"/>
      <c r="I627" s="8"/>
      <c r="J627" s="8"/>
      <c r="K627" s="8"/>
      <c r="L627" s="8"/>
    </row>
    <row r="628" spans="1:12" ht="19.5" customHeight="1">
      <c r="A628" s="8"/>
      <c r="B628" s="8"/>
      <c r="C628" s="8"/>
      <c r="D628" s="8"/>
      <c r="E628" s="8"/>
      <c r="F628" s="8"/>
      <c r="G628" s="8"/>
      <c r="H628" s="8"/>
      <c r="I628" s="8"/>
      <c r="J628" s="8"/>
      <c r="K628" s="8"/>
      <c r="L628" s="8"/>
    </row>
    <row r="629" spans="1:12" ht="19.5" customHeight="1">
      <c r="A629" s="8"/>
      <c r="B629" s="8"/>
      <c r="C629" s="8"/>
      <c r="D629" s="8"/>
      <c r="E629" s="8"/>
      <c r="F629" s="8"/>
      <c r="G629" s="8"/>
      <c r="H629" s="8"/>
      <c r="I629" s="8"/>
      <c r="J629" s="8"/>
      <c r="K629" s="8"/>
      <c r="L629" s="8"/>
    </row>
    <row r="630" spans="1:12" ht="19.5" customHeight="1">
      <c r="A630" s="8"/>
      <c r="B630" s="8"/>
      <c r="C630" s="8"/>
      <c r="D630" s="8"/>
      <c r="E630" s="8"/>
      <c r="F630" s="8"/>
      <c r="G630" s="8"/>
      <c r="H630" s="8"/>
      <c r="I630" s="8"/>
      <c r="J630" s="8"/>
      <c r="K630" s="8"/>
      <c r="L630" s="8"/>
    </row>
    <row r="631" spans="1:12" ht="19.5" customHeight="1">
      <c r="A631" s="8"/>
      <c r="B631" s="8"/>
      <c r="C631" s="8"/>
      <c r="D631" s="8"/>
      <c r="E631" s="8"/>
      <c r="F631" s="8"/>
      <c r="G631" s="8"/>
      <c r="H631" s="8"/>
      <c r="I631" s="8"/>
      <c r="J631" s="8"/>
      <c r="K631" s="8"/>
      <c r="L631" s="8"/>
    </row>
    <row r="632" spans="1:12" ht="19.5" customHeight="1">
      <c r="A632" s="8"/>
      <c r="B632" s="8"/>
      <c r="C632" s="8"/>
      <c r="D632" s="8"/>
      <c r="E632" s="8"/>
      <c r="F632" s="8"/>
      <c r="G632" s="8"/>
      <c r="H632" s="8"/>
      <c r="I632" s="8"/>
      <c r="J632" s="8"/>
      <c r="K632" s="8"/>
      <c r="L632" s="8"/>
    </row>
    <row r="633" spans="1:12" ht="19.5" customHeight="1">
      <c r="A633" s="8"/>
      <c r="B633" s="8"/>
      <c r="C633" s="8"/>
      <c r="D633" s="8"/>
      <c r="E633" s="8"/>
      <c r="F633" s="8"/>
      <c r="G633" s="8"/>
      <c r="H633" s="8"/>
      <c r="I633" s="8"/>
      <c r="J633" s="8"/>
      <c r="K633" s="8"/>
      <c r="L633" s="8"/>
    </row>
    <row r="634" spans="1:12" ht="19.5" customHeight="1">
      <c r="A634" s="8"/>
      <c r="B634" s="8"/>
      <c r="C634" s="8"/>
      <c r="D634" s="8"/>
      <c r="E634" s="8"/>
      <c r="F634" s="8"/>
      <c r="G634" s="8"/>
      <c r="H634" s="8"/>
      <c r="I634" s="8"/>
      <c r="J634" s="8"/>
      <c r="K634" s="8"/>
      <c r="L634" s="8"/>
    </row>
    <row r="635" spans="1:12" ht="19.5" customHeight="1">
      <c r="A635" s="8"/>
      <c r="B635" s="8"/>
      <c r="C635" s="8"/>
      <c r="D635" s="8"/>
      <c r="E635" s="8"/>
      <c r="F635" s="8"/>
      <c r="G635" s="8"/>
      <c r="H635" s="8"/>
      <c r="I635" s="8"/>
      <c r="J635" s="8"/>
      <c r="K635" s="8"/>
      <c r="L635" s="8"/>
    </row>
    <row r="636" spans="1:12" ht="19.5" customHeight="1">
      <c r="A636" s="8"/>
      <c r="B636" s="8"/>
      <c r="C636" s="8"/>
      <c r="D636" s="8"/>
      <c r="E636" s="8"/>
      <c r="F636" s="8"/>
      <c r="G636" s="8"/>
      <c r="H636" s="8"/>
      <c r="I636" s="8"/>
      <c r="J636" s="8"/>
      <c r="K636" s="8"/>
      <c r="L636" s="8"/>
    </row>
    <row r="637" spans="1:12" ht="19.5" customHeight="1">
      <c r="A637" s="8"/>
      <c r="B637" s="8"/>
      <c r="C637" s="8"/>
      <c r="D637" s="8"/>
      <c r="E637" s="8"/>
      <c r="F637" s="8"/>
      <c r="G637" s="8"/>
      <c r="H637" s="8"/>
      <c r="I637" s="8"/>
      <c r="J637" s="8"/>
      <c r="K637" s="8"/>
      <c r="L637" s="8"/>
    </row>
    <row r="638" spans="1:12" ht="19.5" customHeight="1">
      <c r="A638" s="8"/>
      <c r="B638" s="8"/>
      <c r="C638" s="8"/>
      <c r="D638" s="8"/>
      <c r="E638" s="8"/>
      <c r="F638" s="8"/>
      <c r="G638" s="8"/>
      <c r="H638" s="8"/>
      <c r="I638" s="8"/>
      <c r="J638" s="8"/>
      <c r="K638" s="8"/>
      <c r="L638" s="8"/>
    </row>
    <row r="639" spans="1:12" ht="19.5" customHeight="1">
      <c r="A639" s="8"/>
      <c r="B639" s="8"/>
      <c r="C639" s="8"/>
      <c r="D639" s="8"/>
      <c r="E639" s="8"/>
      <c r="F639" s="8"/>
      <c r="G639" s="8"/>
      <c r="H639" s="8"/>
      <c r="I639" s="8"/>
      <c r="J639" s="8"/>
      <c r="K639" s="8"/>
      <c r="L639" s="8"/>
    </row>
    <row r="640" spans="1:12" ht="19.5" customHeight="1">
      <c r="A640" s="8"/>
      <c r="B640" s="8"/>
      <c r="C640" s="8"/>
      <c r="D640" s="8"/>
      <c r="E640" s="8"/>
      <c r="F640" s="8"/>
      <c r="G640" s="8"/>
      <c r="H640" s="8"/>
      <c r="I640" s="8"/>
      <c r="J640" s="8"/>
      <c r="K640" s="8"/>
      <c r="L640" s="8"/>
    </row>
    <row r="641" spans="1:12" ht="19.5" customHeight="1">
      <c r="A641" s="8"/>
      <c r="B641" s="8"/>
      <c r="C641" s="8"/>
      <c r="D641" s="8"/>
      <c r="E641" s="8"/>
      <c r="F641" s="8"/>
      <c r="G641" s="8"/>
      <c r="H641" s="8"/>
      <c r="I641" s="8"/>
      <c r="J641" s="8"/>
      <c r="K641" s="8"/>
      <c r="L641" s="8"/>
    </row>
    <row r="642" spans="1:12" ht="19.5" customHeight="1">
      <c r="A642" s="8"/>
      <c r="B642" s="8"/>
      <c r="C642" s="8"/>
      <c r="D642" s="8"/>
      <c r="E642" s="8"/>
      <c r="F642" s="8"/>
      <c r="G642" s="8"/>
      <c r="H642" s="8"/>
      <c r="I642" s="8"/>
      <c r="J642" s="8"/>
      <c r="K642" s="8"/>
      <c r="L642" s="8"/>
    </row>
    <row r="643" spans="1:12" ht="19.5" customHeight="1">
      <c r="A643" s="8"/>
      <c r="B643" s="8"/>
      <c r="C643" s="8"/>
      <c r="D643" s="8"/>
      <c r="E643" s="8"/>
      <c r="F643" s="8"/>
      <c r="G643" s="8"/>
      <c r="H643" s="8"/>
      <c r="I643" s="8"/>
      <c r="J643" s="8"/>
      <c r="K643" s="8"/>
      <c r="L643" s="8"/>
    </row>
    <row r="644" spans="1:12" ht="19.5" customHeight="1">
      <c r="A644" s="8"/>
      <c r="B644" s="8"/>
      <c r="C644" s="8"/>
      <c r="D644" s="8"/>
      <c r="E644" s="8"/>
      <c r="F644" s="8"/>
      <c r="G644" s="8"/>
      <c r="H644" s="8"/>
      <c r="I644" s="8"/>
      <c r="J644" s="8"/>
      <c r="K644" s="8"/>
      <c r="L644" s="8"/>
    </row>
    <row r="645" spans="1:12" ht="19.5" customHeight="1">
      <c r="A645" s="8"/>
      <c r="B645" s="8"/>
      <c r="C645" s="8"/>
      <c r="D645" s="8"/>
      <c r="E645" s="8"/>
      <c r="F645" s="8"/>
      <c r="G645" s="8"/>
      <c r="H645" s="8"/>
      <c r="I645" s="8"/>
      <c r="J645" s="8"/>
      <c r="K645" s="8"/>
      <c r="L645" s="8"/>
    </row>
    <row r="646" spans="1:12" ht="19.5" customHeight="1">
      <c r="A646" s="8"/>
      <c r="B646" s="8"/>
      <c r="C646" s="8"/>
      <c r="D646" s="8"/>
      <c r="E646" s="8"/>
      <c r="F646" s="8"/>
      <c r="G646" s="8"/>
      <c r="H646" s="8"/>
      <c r="I646" s="8"/>
      <c r="J646" s="8"/>
      <c r="K646" s="8"/>
      <c r="L646" s="8"/>
    </row>
    <row r="647" spans="1:12" ht="19.5" customHeight="1">
      <c r="A647" s="8"/>
      <c r="B647" s="8"/>
      <c r="C647" s="8"/>
      <c r="D647" s="8"/>
      <c r="E647" s="8"/>
      <c r="F647" s="8"/>
      <c r="G647" s="8"/>
      <c r="H647" s="8"/>
      <c r="I647" s="8"/>
      <c r="J647" s="8"/>
      <c r="K647" s="8"/>
      <c r="L647" s="8"/>
    </row>
    <row r="648" spans="1:12" ht="19.5" customHeight="1">
      <c r="A648" s="8"/>
      <c r="B648" s="8"/>
      <c r="C648" s="8"/>
      <c r="D648" s="8"/>
      <c r="E648" s="8"/>
      <c r="F648" s="8"/>
      <c r="G648" s="8"/>
      <c r="H648" s="8"/>
      <c r="I648" s="8"/>
      <c r="J648" s="8"/>
      <c r="K648" s="8"/>
      <c r="L648" s="8"/>
    </row>
    <row r="649" spans="1:12" ht="19.5" customHeight="1">
      <c r="A649" s="8"/>
      <c r="B649" s="8"/>
      <c r="C649" s="8"/>
      <c r="D649" s="8"/>
      <c r="E649" s="8"/>
      <c r="F649" s="8"/>
      <c r="G649" s="8"/>
      <c r="H649" s="8"/>
      <c r="I649" s="8"/>
      <c r="J649" s="8"/>
      <c r="K649" s="8"/>
      <c r="L649" s="8"/>
    </row>
    <row r="650" spans="1:12" ht="19.5" customHeight="1">
      <c r="A650" s="8"/>
      <c r="B650" s="8"/>
      <c r="C650" s="8"/>
      <c r="D650" s="8"/>
      <c r="E650" s="8"/>
      <c r="F650" s="8"/>
      <c r="G650" s="8"/>
      <c r="H650" s="8"/>
      <c r="I650" s="8"/>
      <c r="J650" s="8"/>
      <c r="K650" s="8"/>
      <c r="L650" s="8"/>
    </row>
    <row r="651" spans="1:12" ht="19.5" customHeight="1">
      <c r="A651" s="8"/>
      <c r="B651" s="8"/>
      <c r="C651" s="8"/>
      <c r="D651" s="8"/>
      <c r="E651" s="8"/>
      <c r="F651" s="8"/>
      <c r="G651" s="8"/>
      <c r="H651" s="8"/>
      <c r="I651" s="8"/>
      <c r="J651" s="8"/>
      <c r="K651" s="8"/>
      <c r="L651" s="8"/>
    </row>
    <row r="652" spans="1:12" ht="19.5" customHeight="1">
      <c r="A652" s="8"/>
      <c r="B652" s="8"/>
      <c r="C652" s="8"/>
      <c r="D652" s="8"/>
      <c r="E652" s="8"/>
      <c r="F652" s="8"/>
      <c r="G652" s="8"/>
      <c r="H652" s="8"/>
      <c r="I652" s="8"/>
      <c r="J652" s="8"/>
      <c r="K652" s="8"/>
      <c r="L652" s="8"/>
    </row>
    <row r="653" spans="1:12" ht="19.5" customHeight="1">
      <c r="A653" s="8"/>
      <c r="B653" s="8"/>
      <c r="C653" s="8"/>
      <c r="D653" s="8"/>
      <c r="E653" s="8"/>
      <c r="F653" s="8"/>
      <c r="G653" s="8"/>
      <c r="H653" s="8"/>
      <c r="I653" s="8"/>
      <c r="J653" s="8"/>
      <c r="K653" s="8"/>
      <c r="L653" s="8"/>
    </row>
    <row r="654" spans="1:12" ht="19.5" customHeight="1">
      <c r="A654" s="8"/>
      <c r="B654" s="8"/>
      <c r="C654" s="8"/>
      <c r="D654" s="8"/>
      <c r="E654" s="8"/>
      <c r="F654" s="8"/>
      <c r="G654" s="8"/>
      <c r="H654" s="8"/>
      <c r="I654" s="8"/>
      <c r="J654" s="8"/>
      <c r="K654" s="8"/>
      <c r="L654" s="8"/>
    </row>
    <row r="655" spans="1:12" ht="19.5" customHeight="1">
      <c r="A655" s="8"/>
      <c r="B655" s="8"/>
      <c r="C655" s="8"/>
      <c r="D655" s="8"/>
      <c r="E655" s="8"/>
      <c r="F655" s="8"/>
      <c r="G655" s="8"/>
      <c r="H655" s="8"/>
      <c r="I655" s="8"/>
      <c r="J655" s="8"/>
      <c r="K655" s="8"/>
      <c r="L655" s="8"/>
    </row>
    <row r="656" spans="1:12" ht="19.5" customHeight="1">
      <c r="A656" s="8"/>
      <c r="B656" s="8"/>
      <c r="C656" s="8"/>
      <c r="D656" s="8"/>
      <c r="E656" s="8"/>
      <c r="F656" s="8"/>
      <c r="G656" s="8"/>
      <c r="H656" s="8"/>
      <c r="I656" s="8"/>
      <c r="J656" s="8"/>
      <c r="K656" s="8"/>
      <c r="L656" s="8"/>
    </row>
    <row r="657" spans="1:12" ht="19.5" customHeight="1">
      <c r="A657" s="8"/>
      <c r="B657" s="8"/>
      <c r="C657" s="8"/>
      <c r="D657" s="8"/>
      <c r="E657" s="8"/>
      <c r="F657" s="8"/>
      <c r="G657" s="8"/>
      <c r="H657" s="8"/>
      <c r="I657" s="8"/>
      <c r="J657" s="8"/>
      <c r="K657" s="8"/>
      <c r="L657" s="8"/>
    </row>
    <row r="658" spans="1:12" ht="19.5" customHeight="1">
      <c r="A658" s="8"/>
      <c r="B658" s="8"/>
      <c r="C658" s="8"/>
      <c r="D658" s="8"/>
      <c r="E658" s="8"/>
      <c r="F658" s="8"/>
      <c r="G658" s="8"/>
      <c r="H658" s="8"/>
      <c r="I658" s="8"/>
      <c r="J658" s="8"/>
      <c r="K658" s="8"/>
      <c r="L658" s="8"/>
    </row>
    <row r="659" spans="1:12" ht="19.5" customHeight="1">
      <c r="A659" s="8"/>
      <c r="B659" s="8"/>
      <c r="C659" s="8"/>
      <c r="D659" s="8"/>
      <c r="E659" s="8"/>
      <c r="F659" s="8"/>
      <c r="G659" s="8"/>
      <c r="H659" s="8"/>
      <c r="I659" s="8"/>
      <c r="J659" s="8"/>
      <c r="K659" s="8"/>
      <c r="L659" s="8"/>
    </row>
    <row r="660" spans="1:12" ht="19.5" customHeight="1">
      <c r="A660" s="8"/>
      <c r="B660" s="8"/>
      <c r="C660" s="8"/>
      <c r="D660" s="8"/>
      <c r="E660" s="8"/>
      <c r="F660" s="8"/>
      <c r="G660" s="8"/>
      <c r="H660" s="8"/>
      <c r="I660" s="8"/>
      <c r="J660" s="8"/>
      <c r="K660" s="8"/>
      <c r="L660" s="8"/>
    </row>
    <row r="661" spans="1:12" ht="19.5" customHeight="1">
      <c r="A661" s="8"/>
      <c r="B661" s="8"/>
      <c r="C661" s="8"/>
      <c r="D661" s="8"/>
      <c r="E661" s="8"/>
      <c r="F661" s="8"/>
      <c r="G661" s="8"/>
      <c r="H661" s="8"/>
      <c r="I661" s="8"/>
      <c r="J661" s="8"/>
      <c r="K661" s="8"/>
      <c r="L661" s="8"/>
    </row>
    <row r="662" spans="1:12" ht="19.5" customHeight="1">
      <c r="A662" s="8"/>
      <c r="B662" s="8"/>
      <c r="C662" s="8"/>
      <c r="D662" s="8"/>
      <c r="E662" s="8"/>
      <c r="F662" s="8"/>
      <c r="G662" s="8"/>
      <c r="H662" s="8"/>
      <c r="I662" s="8"/>
      <c r="J662" s="8"/>
      <c r="K662" s="8"/>
      <c r="L662" s="8"/>
    </row>
    <row r="663" spans="1:12" ht="19.5" customHeight="1">
      <c r="A663" s="8"/>
      <c r="B663" s="8"/>
      <c r="C663" s="8"/>
      <c r="D663" s="8"/>
      <c r="E663" s="8"/>
      <c r="F663" s="8"/>
      <c r="G663" s="8"/>
      <c r="H663" s="8"/>
      <c r="I663" s="8"/>
      <c r="J663" s="8"/>
      <c r="K663" s="8"/>
      <c r="L663" s="8"/>
    </row>
    <row r="664" spans="1:12" ht="19.5" customHeight="1">
      <c r="A664" s="8"/>
      <c r="B664" s="8"/>
      <c r="C664" s="8"/>
      <c r="D664" s="8"/>
      <c r="E664" s="8"/>
      <c r="F664" s="8"/>
      <c r="G664" s="8"/>
      <c r="H664" s="8"/>
      <c r="I664" s="8"/>
      <c r="J664" s="8"/>
      <c r="K664" s="8"/>
      <c r="L664" s="8"/>
    </row>
    <row r="665" spans="1:12" ht="19.5" customHeight="1">
      <c r="A665" s="8"/>
      <c r="B665" s="8"/>
      <c r="C665" s="8"/>
      <c r="D665" s="8"/>
      <c r="E665" s="8"/>
      <c r="F665" s="8"/>
      <c r="G665" s="8"/>
      <c r="H665" s="8"/>
      <c r="I665" s="8"/>
      <c r="J665" s="8"/>
      <c r="K665" s="8"/>
      <c r="L665" s="8"/>
    </row>
    <row r="666" spans="1:12" ht="19.5" customHeight="1">
      <c r="A666" s="8"/>
      <c r="B666" s="8"/>
      <c r="C666" s="8"/>
      <c r="D666" s="8"/>
      <c r="E666" s="8"/>
      <c r="F666" s="8"/>
      <c r="G666" s="8"/>
      <c r="H666" s="8"/>
      <c r="I666" s="8"/>
      <c r="J666" s="8"/>
      <c r="K666" s="8"/>
      <c r="L666" s="8"/>
    </row>
    <row r="667" spans="1:12" ht="19.5" customHeight="1">
      <c r="A667" s="8"/>
      <c r="B667" s="8"/>
      <c r="C667" s="8"/>
      <c r="D667" s="8"/>
      <c r="E667" s="8"/>
      <c r="F667" s="8"/>
      <c r="G667" s="8"/>
      <c r="H667" s="8"/>
      <c r="I667" s="8"/>
      <c r="J667" s="8"/>
      <c r="K667" s="8"/>
      <c r="L667" s="8"/>
    </row>
    <row r="668" spans="1:12" ht="19.5" customHeight="1">
      <c r="A668" s="8"/>
      <c r="B668" s="8"/>
      <c r="C668" s="8"/>
      <c r="D668" s="8"/>
      <c r="E668" s="8"/>
      <c r="F668" s="8"/>
      <c r="G668" s="8"/>
      <c r="H668" s="8"/>
      <c r="I668" s="8"/>
      <c r="J668" s="8"/>
      <c r="K668" s="8"/>
      <c r="L668" s="8"/>
    </row>
    <row r="669" spans="1:12" ht="19.5" customHeight="1">
      <c r="A669" s="8"/>
      <c r="B669" s="8"/>
      <c r="C669" s="8"/>
      <c r="D669" s="8"/>
      <c r="E669" s="8"/>
      <c r="F669" s="8"/>
      <c r="G669" s="8"/>
      <c r="H669" s="8"/>
      <c r="I669" s="8"/>
      <c r="J669" s="8"/>
      <c r="K669" s="8"/>
      <c r="L669" s="8"/>
    </row>
    <row r="670" spans="1:12" ht="19.5" customHeight="1">
      <c r="A670" s="8"/>
      <c r="B670" s="8"/>
      <c r="C670" s="8"/>
      <c r="D670" s="8"/>
      <c r="E670" s="8"/>
      <c r="F670" s="8"/>
      <c r="G670" s="8"/>
      <c r="H670" s="8"/>
      <c r="I670" s="8"/>
      <c r="J670" s="8"/>
      <c r="K670" s="8"/>
      <c r="L670" s="8"/>
    </row>
    <row r="671" spans="1:12" ht="19.5" customHeight="1">
      <c r="A671" s="8"/>
      <c r="B671" s="8"/>
      <c r="C671" s="8"/>
      <c r="D671" s="8"/>
      <c r="E671" s="8"/>
      <c r="F671" s="8"/>
      <c r="G671" s="8"/>
      <c r="H671" s="8"/>
      <c r="I671" s="8"/>
      <c r="J671" s="8"/>
      <c r="K671" s="8"/>
      <c r="L671" s="8"/>
    </row>
    <row r="672" spans="1:12" ht="19.5" customHeight="1">
      <c r="A672" s="8"/>
      <c r="B672" s="8"/>
      <c r="C672" s="8"/>
      <c r="D672" s="8"/>
      <c r="E672" s="8"/>
      <c r="F672" s="8"/>
      <c r="G672" s="8"/>
      <c r="H672" s="8"/>
      <c r="I672" s="8"/>
      <c r="J672" s="8"/>
      <c r="K672" s="8"/>
      <c r="L672" s="8"/>
    </row>
    <row r="673" spans="1:12" ht="19.5" customHeight="1">
      <c r="A673" s="8"/>
      <c r="B673" s="8"/>
      <c r="C673" s="8"/>
      <c r="D673" s="8"/>
      <c r="E673" s="8"/>
      <c r="F673" s="8"/>
      <c r="G673" s="8"/>
      <c r="H673" s="8"/>
      <c r="I673" s="8"/>
      <c r="J673" s="8"/>
      <c r="K673" s="8"/>
      <c r="L673" s="8"/>
    </row>
    <row r="674" spans="1:12" ht="19.5" customHeight="1">
      <c r="A674" s="8"/>
      <c r="B674" s="8"/>
      <c r="C674" s="8"/>
      <c r="D674" s="8"/>
      <c r="E674" s="8"/>
      <c r="F674" s="8"/>
      <c r="G674" s="8"/>
      <c r="H674" s="8"/>
      <c r="I674" s="8"/>
      <c r="J674" s="8"/>
      <c r="K674" s="8"/>
      <c r="L674" s="8"/>
    </row>
    <row r="675" spans="1:12" ht="19.5" customHeight="1">
      <c r="A675" s="8"/>
      <c r="B675" s="8"/>
      <c r="C675" s="8"/>
      <c r="D675" s="8"/>
      <c r="E675" s="8"/>
      <c r="F675" s="8"/>
      <c r="G675" s="8"/>
      <c r="H675" s="8"/>
      <c r="I675" s="8"/>
      <c r="J675" s="8"/>
      <c r="K675" s="8"/>
      <c r="L675" s="8"/>
    </row>
    <row r="676" spans="1:12" ht="19.5" customHeight="1">
      <c r="A676" s="8"/>
      <c r="B676" s="8"/>
      <c r="C676" s="8"/>
      <c r="D676" s="8"/>
      <c r="E676" s="8"/>
      <c r="F676" s="8"/>
      <c r="G676" s="8"/>
      <c r="H676" s="8"/>
      <c r="I676" s="8"/>
      <c r="J676" s="8"/>
      <c r="K676" s="8"/>
      <c r="L676" s="8"/>
    </row>
    <row r="677" spans="1:12" ht="19.5" customHeight="1">
      <c r="A677" s="8"/>
      <c r="B677" s="8"/>
      <c r="C677" s="8"/>
      <c r="D677" s="8"/>
      <c r="E677" s="8"/>
      <c r="F677" s="8"/>
      <c r="G677" s="8"/>
      <c r="H677" s="8"/>
      <c r="I677" s="8"/>
      <c r="J677" s="8"/>
      <c r="K677" s="8"/>
      <c r="L677" s="8"/>
    </row>
    <row r="678" spans="1:12" ht="19.5" customHeight="1">
      <c r="A678" s="8"/>
      <c r="B678" s="8"/>
      <c r="C678" s="8"/>
      <c r="D678" s="8"/>
      <c r="E678" s="8"/>
      <c r="F678" s="8"/>
      <c r="G678" s="8"/>
      <c r="H678" s="8"/>
      <c r="I678" s="8"/>
      <c r="J678" s="8"/>
      <c r="K678" s="8"/>
      <c r="L678" s="8"/>
    </row>
    <row r="679" spans="1:12" ht="19.5" customHeight="1">
      <c r="A679" s="8"/>
      <c r="B679" s="8"/>
      <c r="C679" s="8"/>
      <c r="D679" s="8"/>
      <c r="E679" s="8"/>
      <c r="F679" s="8"/>
      <c r="G679" s="8"/>
      <c r="H679" s="8"/>
      <c r="I679" s="8"/>
      <c r="J679" s="8"/>
      <c r="K679" s="8"/>
      <c r="L679" s="8"/>
    </row>
    <row r="680" spans="1:12" ht="19.5" customHeight="1">
      <c r="A680" s="8"/>
      <c r="B680" s="8"/>
      <c r="C680" s="8"/>
      <c r="D680" s="8"/>
      <c r="E680" s="8"/>
      <c r="F680" s="8"/>
      <c r="G680" s="8"/>
      <c r="H680" s="8"/>
      <c r="I680" s="8"/>
      <c r="J680" s="8"/>
      <c r="K680" s="8"/>
      <c r="L680" s="8"/>
    </row>
    <row r="681" spans="1:12" ht="19.5" customHeight="1">
      <c r="A681" s="8"/>
      <c r="B681" s="8"/>
      <c r="C681" s="8"/>
      <c r="D681" s="8"/>
      <c r="E681" s="8"/>
      <c r="F681" s="8"/>
      <c r="G681" s="8"/>
      <c r="H681" s="8"/>
      <c r="I681" s="8"/>
      <c r="J681" s="8"/>
      <c r="K681" s="8"/>
      <c r="L681" s="8"/>
    </row>
    <row r="682" spans="1:12" ht="19.5" customHeight="1">
      <c r="A682" s="8"/>
      <c r="B682" s="8"/>
      <c r="C682" s="8"/>
      <c r="D682" s="8"/>
      <c r="E682" s="8"/>
      <c r="F682" s="8"/>
      <c r="G682" s="8"/>
      <c r="H682" s="8"/>
      <c r="I682" s="8"/>
      <c r="J682" s="8"/>
      <c r="K682" s="8"/>
      <c r="L682" s="8"/>
    </row>
    <row r="683" spans="1:12" ht="19.5" customHeight="1">
      <c r="A683" s="8"/>
      <c r="B683" s="8"/>
      <c r="C683" s="8"/>
      <c r="D683" s="8"/>
      <c r="E683" s="8"/>
      <c r="F683" s="8"/>
      <c r="G683" s="8"/>
      <c r="H683" s="8"/>
      <c r="I683" s="8"/>
      <c r="J683" s="8"/>
      <c r="K683" s="8"/>
      <c r="L683" s="8"/>
    </row>
    <row r="684" spans="1:12" ht="19.5" customHeight="1">
      <c r="A684" s="8"/>
      <c r="B684" s="8"/>
      <c r="C684" s="8"/>
      <c r="D684" s="8"/>
      <c r="E684" s="8"/>
      <c r="F684" s="8"/>
      <c r="G684" s="8"/>
      <c r="H684" s="8"/>
      <c r="I684" s="8"/>
      <c r="J684" s="8"/>
      <c r="K684" s="8"/>
      <c r="L684" s="8"/>
    </row>
    <row r="685" spans="1:12" ht="19.5" customHeight="1">
      <c r="A685" s="8"/>
      <c r="B685" s="8"/>
      <c r="C685" s="8"/>
      <c r="D685" s="8"/>
      <c r="E685" s="8"/>
      <c r="F685" s="8"/>
      <c r="G685" s="8"/>
      <c r="H685" s="8"/>
      <c r="I685" s="8"/>
      <c r="J685" s="8"/>
      <c r="K685" s="8"/>
      <c r="L685" s="8"/>
    </row>
    <row r="686" spans="1:12" ht="19.5" customHeight="1">
      <c r="A686" s="8"/>
      <c r="B686" s="8"/>
      <c r="C686" s="8"/>
      <c r="D686" s="8"/>
      <c r="E686" s="8"/>
      <c r="F686" s="8"/>
      <c r="G686" s="8"/>
      <c r="H686" s="8"/>
      <c r="I686" s="8"/>
      <c r="J686" s="8"/>
      <c r="K686" s="8"/>
      <c r="L686" s="8"/>
    </row>
    <row r="687" spans="1:12" ht="19.5" customHeight="1">
      <c r="A687" s="8"/>
      <c r="B687" s="8"/>
      <c r="C687" s="8"/>
      <c r="D687" s="8"/>
      <c r="E687" s="8"/>
      <c r="F687" s="8"/>
      <c r="G687" s="8"/>
      <c r="H687" s="8"/>
      <c r="I687" s="8"/>
      <c r="J687" s="8"/>
      <c r="K687" s="8"/>
      <c r="L687" s="8"/>
    </row>
    <row r="688" spans="1:12" ht="19.5" customHeight="1">
      <c r="A688" s="8"/>
      <c r="B688" s="8"/>
      <c r="C688" s="8"/>
      <c r="D688" s="8"/>
      <c r="E688" s="8"/>
      <c r="F688" s="8"/>
      <c r="G688" s="8"/>
      <c r="H688" s="8"/>
      <c r="I688" s="8"/>
      <c r="J688" s="8"/>
      <c r="K688" s="8"/>
      <c r="L688" s="8"/>
    </row>
    <row r="689" spans="1:12" ht="19.5" customHeight="1">
      <c r="A689" s="8"/>
      <c r="B689" s="8"/>
      <c r="C689" s="8"/>
      <c r="D689" s="8"/>
      <c r="E689" s="8"/>
      <c r="F689" s="8"/>
      <c r="G689" s="8"/>
      <c r="H689" s="8"/>
      <c r="I689" s="8"/>
      <c r="J689" s="8"/>
      <c r="K689" s="8"/>
      <c r="L689" s="8"/>
    </row>
    <row r="690" spans="1:12" ht="19.5" customHeight="1">
      <c r="A690" s="8"/>
      <c r="B690" s="8"/>
      <c r="C690" s="8"/>
      <c r="D690" s="8"/>
      <c r="E690" s="8"/>
      <c r="F690" s="8"/>
      <c r="G690" s="8"/>
      <c r="H690" s="8"/>
      <c r="I690" s="8"/>
      <c r="J690" s="8"/>
      <c r="K690" s="8"/>
      <c r="L690" s="8"/>
    </row>
    <row r="691" spans="1:12" ht="19.5" customHeight="1">
      <c r="A691" s="8"/>
      <c r="B691" s="8"/>
      <c r="C691" s="8"/>
      <c r="D691" s="8"/>
      <c r="E691" s="8"/>
      <c r="F691" s="8"/>
      <c r="G691" s="8"/>
      <c r="H691" s="8"/>
      <c r="I691" s="8"/>
      <c r="J691" s="8"/>
      <c r="K691" s="8"/>
      <c r="L691" s="8"/>
    </row>
    <row r="692" spans="1:12" ht="14.25">
      <c r="A692" s="8"/>
      <c r="B692" s="8"/>
      <c r="C692" s="8"/>
      <c r="D692" s="8"/>
      <c r="E692" s="8"/>
      <c r="F692" s="8"/>
      <c r="G692" s="8"/>
      <c r="H692" s="8"/>
      <c r="I692" s="8"/>
      <c r="J692" s="8"/>
      <c r="K692" s="8"/>
      <c r="L692" s="8"/>
    </row>
    <row r="693" spans="1:12" ht="14.25">
      <c r="A693" s="8"/>
      <c r="B693" s="8"/>
      <c r="C693" s="8"/>
      <c r="D693" s="8"/>
      <c r="E693" s="8"/>
      <c r="F693" s="8"/>
      <c r="G693" s="8"/>
      <c r="H693" s="8"/>
      <c r="I693" s="8"/>
      <c r="J693" s="8"/>
      <c r="K693" s="8"/>
      <c r="L693" s="8"/>
    </row>
    <row r="694" spans="1:12" ht="14.25">
      <c r="A694" s="8"/>
      <c r="B694" s="8"/>
      <c r="C694" s="8"/>
      <c r="D694" s="8"/>
      <c r="E694" s="8"/>
      <c r="F694" s="8"/>
      <c r="G694" s="8"/>
      <c r="H694" s="8"/>
      <c r="I694" s="8"/>
      <c r="J694" s="8"/>
      <c r="K694" s="8"/>
      <c r="L694" s="8"/>
    </row>
    <row r="695" spans="1:12" ht="14.25">
      <c r="A695" s="8"/>
      <c r="B695" s="8"/>
      <c r="C695" s="8"/>
      <c r="D695" s="8"/>
      <c r="E695" s="8"/>
      <c r="F695" s="8"/>
      <c r="G695" s="8"/>
      <c r="H695" s="8"/>
      <c r="I695" s="8"/>
      <c r="J695" s="8"/>
      <c r="K695" s="8"/>
      <c r="L695" s="8"/>
    </row>
    <row r="696" spans="1:12" ht="14.25">
      <c r="A696" s="8"/>
      <c r="B696" s="8"/>
      <c r="C696" s="8"/>
      <c r="D696" s="8"/>
      <c r="E696" s="8"/>
      <c r="F696" s="8"/>
      <c r="G696" s="8"/>
      <c r="H696" s="8"/>
      <c r="I696" s="8"/>
      <c r="J696" s="8"/>
      <c r="K696" s="8"/>
      <c r="L696" s="8"/>
    </row>
    <row r="697" spans="1:12" ht="14.25">
      <c r="A697" s="8"/>
      <c r="B697" s="8"/>
      <c r="C697" s="8"/>
      <c r="D697" s="8"/>
      <c r="E697" s="8"/>
      <c r="F697" s="8"/>
      <c r="G697" s="8"/>
      <c r="H697" s="8"/>
      <c r="I697" s="8"/>
      <c r="J697" s="8"/>
      <c r="K697" s="8"/>
      <c r="L697" s="8"/>
    </row>
    <row r="698" spans="1:12" ht="14.25">
      <c r="A698" s="8"/>
      <c r="B698" s="8"/>
      <c r="C698" s="8"/>
      <c r="D698" s="8"/>
      <c r="E698" s="8"/>
      <c r="F698" s="8"/>
      <c r="G698" s="8"/>
      <c r="H698" s="8"/>
      <c r="I698" s="8"/>
      <c r="J698" s="8"/>
      <c r="K698" s="8"/>
      <c r="L698" s="8"/>
    </row>
    <row r="699" spans="1:12" ht="14.25">
      <c r="A699" s="8"/>
      <c r="B699" s="8"/>
      <c r="C699" s="8"/>
      <c r="D699" s="8"/>
      <c r="E699" s="8"/>
      <c r="F699" s="8"/>
      <c r="G699" s="8"/>
      <c r="H699" s="8"/>
      <c r="I699" s="8"/>
      <c r="J699" s="8"/>
      <c r="K699" s="8"/>
      <c r="L699" s="8"/>
    </row>
    <row r="700" spans="1:12" ht="14.25">
      <c r="A700" s="8"/>
      <c r="B700" s="8"/>
      <c r="C700" s="8"/>
      <c r="D700" s="8"/>
      <c r="E700" s="8"/>
      <c r="F700" s="8"/>
      <c r="G700" s="8"/>
      <c r="H700" s="8"/>
      <c r="I700" s="8"/>
      <c r="J700" s="8"/>
      <c r="K700" s="8"/>
      <c r="L700" s="8"/>
    </row>
    <row r="701" spans="1:12" ht="14.25">
      <c r="A701" s="8"/>
      <c r="B701" s="8"/>
      <c r="C701" s="8"/>
      <c r="D701" s="8"/>
      <c r="E701" s="8"/>
      <c r="F701" s="8"/>
      <c r="G701" s="8"/>
      <c r="H701" s="8"/>
      <c r="I701" s="8"/>
      <c r="J701" s="8"/>
      <c r="K701" s="8"/>
      <c r="L701" s="8"/>
    </row>
    <row r="702" spans="1:12" ht="14.25">
      <c r="A702" s="8"/>
      <c r="B702" s="8"/>
      <c r="C702" s="8"/>
      <c r="D702" s="8"/>
      <c r="E702" s="8"/>
      <c r="F702" s="8"/>
      <c r="G702" s="8"/>
      <c r="H702" s="8"/>
      <c r="I702" s="8"/>
      <c r="J702" s="8"/>
      <c r="K702" s="8"/>
      <c r="L702" s="8"/>
    </row>
    <row r="703" spans="1:12" ht="14.25">
      <c r="A703" s="8"/>
      <c r="B703" s="8"/>
      <c r="C703" s="8"/>
      <c r="D703" s="8"/>
      <c r="E703" s="8"/>
      <c r="F703" s="8"/>
      <c r="G703" s="8"/>
      <c r="H703" s="8"/>
      <c r="I703" s="8"/>
      <c r="J703" s="8"/>
      <c r="K703" s="8"/>
      <c r="L703" s="8"/>
    </row>
    <row r="704" spans="1:12" ht="14.25">
      <c r="A704" s="8"/>
      <c r="B704" s="8"/>
      <c r="C704" s="8"/>
      <c r="D704" s="8"/>
      <c r="E704" s="8"/>
      <c r="F704" s="8"/>
      <c r="G704" s="8"/>
      <c r="H704" s="8"/>
      <c r="I704" s="8"/>
      <c r="J704" s="8"/>
      <c r="K704" s="8"/>
      <c r="L704" s="8"/>
    </row>
    <row r="705" spans="1:12" ht="14.25">
      <c r="A705" s="8"/>
      <c r="B705" s="8"/>
      <c r="C705" s="8"/>
      <c r="D705" s="8"/>
      <c r="E705" s="8"/>
      <c r="F705" s="8"/>
      <c r="G705" s="8"/>
      <c r="H705" s="8"/>
      <c r="I705" s="8"/>
      <c r="J705" s="8"/>
      <c r="K705" s="8"/>
      <c r="L705" s="8"/>
    </row>
    <row r="706" spans="1:12" ht="14.25">
      <c r="A706" s="8"/>
      <c r="B706" s="8"/>
      <c r="C706" s="8"/>
      <c r="D706" s="8"/>
      <c r="E706" s="8"/>
      <c r="F706" s="8"/>
      <c r="G706" s="8"/>
      <c r="H706" s="8"/>
      <c r="I706" s="8"/>
      <c r="J706" s="8"/>
      <c r="K706" s="8"/>
      <c r="L706" s="8"/>
    </row>
    <row r="707" spans="1:12" ht="14.25">
      <c r="A707" s="8"/>
      <c r="B707" s="8"/>
      <c r="C707" s="8"/>
      <c r="D707" s="8"/>
      <c r="E707" s="8"/>
      <c r="F707" s="8"/>
      <c r="G707" s="8"/>
      <c r="H707" s="8"/>
      <c r="I707" s="8"/>
      <c r="J707" s="8"/>
      <c r="K707" s="8"/>
      <c r="L707" s="8"/>
    </row>
    <row r="708" spans="1:12" ht="14.25">
      <c r="A708" s="8"/>
      <c r="B708" s="8"/>
      <c r="C708" s="8"/>
      <c r="D708" s="8"/>
      <c r="E708" s="8"/>
      <c r="F708" s="8"/>
      <c r="G708" s="8"/>
      <c r="H708" s="8"/>
      <c r="I708" s="8"/>
      <c r="J708" s="8"/>
      <c r="K708" s="8"/>
      <c r="L708" s="8"/>
    </row>
    <row r="709" spans="1:12" ht="14.25">
      <c r="A709" s="8"/>
      <c r="B709" s="8"/>
      <c r="C709" s="8"/>
      <c r="D709" s="8"/>
      <c r="E709" s="8"/>
      <c r="F709" s="8"/>
      <c r="G709" s="8"/>
      <c r="H709" s="8"/>
      <c r="I709" s="8"/>
      <c r="J709" s="8"/>
      <c r="K709" s="8"/>
      <c r="L709" s="8"/>
    </row>
    <row r="710" spans="1:12" ht="14.25">
      <c r="A710" s="8"/>
      <c r="B710" s="8"/>
      <c r="C710" s="8"/>
      <c r="D710" s="8"/>
      <c r="E710" s="8"/>
      <c r="F710" s="8"/>
      <c r="G710" s="8"/>
      <c r="H710" s="8"/>
      <c r="I710" s="8"/>
      <c r="J710" s="8"/>
      <c r="K710" s="8"/>
      <c r="L710" s="8"/>
    </row>
    <row r="711" spans="1:12" ht="14.25">
      <c r="A711" s="8"/>
      <c r="B711" s="8"/>
      <c r="C711" s="8"/>
      <c r="D711" s="8"/>
      <c r="E711" s="8"/>
      <c r="F711" s="8"/>
      <c r="G711" s="8"/>
      <c r="H711" s="8"/>
      <c r="I711" s="8"/>
      <c r="J711" s="8"/>
      <c r="K711" s="8"/>
      <c r="L711" s="8"/>
    </row>
    <row r="712" spans="1:12" ht="14.25">
      <c r="A712" s="8"/>
      <c r="B712" s="8"/>
      <c r="C712" s="8"/>
      <c r="D712" s="8"/>
      <c r="E712" s="8"/>
      <c r="F712" s="8"/>
      <c r="G712" s="8"/>
      <c r="H712" s="8"/>
      <c r="I712" s="8"/>
      <c r="J712" s="8"/>
      <c r="K712" s="8"/>
      <c r="L712" s="8"/>
    </row>
    <row r="713" spans="1:12" ht="14.25">
      <c r="A713" s="8"/>
      <c r="B713" s="8"/>
      <c r="C713" s="8"/>
      <c r="D713" s="8"/>
      <c r="E713" s="8"/>
      <c r="F713" s="8"/>
      <c r="G713" s="8"/>
      <c r="H713" s="8"/>
      <c r="I713" s="8"/>
      <c r="J713" s="8"/>
      <c r="K713" s="8"/>
      <c r="L713" s="8"/>
    </row>
    <row r="714" spans="1:12" ht="14.25">
      <c r="A714" s="8"/>
      <c r="B714" s="8"/>
      <c r="C714" s="8"/>
      <c r="D714" s="8"/>
      <c r="E714" s="8"/>
      <c r="F714" s="8"/>
      <c r="G714" s="8"/>
      <c r="H714" s="8"/>
      <c r="I714" s="8"/>
      <c r="J714" s="8"/>
      <c r="K714" s="8"/>
      <c r="L714" s="8"/>
    </row>
    <row r="715" spans="1:12" ht="14.25">
      <c r="A715" s="8"/>
      <c r="B715" s="8"/>
      <c r="C715" s="8"/>
      <c r="D715" s="8"/>
      <c r="E715" s="8"/>
      <c r="F715" s="8"/>
      <c r="G715" s="8"/>
      <c r="H715" s="8"/>
      <c r="I715" s="8"/>
      <c r="J715" s="8"/>
      <c r="K715" s="8"/>
      <c r="L715" s="8"/>
    </row>
    <row r="716" spans="1:12" ht="14.25">
      <c r="A716" s="8"/>
      <c r="B716" s="8"/>
      <c r="C716" s="8"/>
      <c r="D716" s="8"/>
      <c r="E716" s="8"/>
      <c r="F716" s="8"/>
      <c r="G716" s="8"/>
      <c r="H716" s="8"/>
      <c r="I716" s="8"/>
      <c r="J716" s="8"/>
      <c r="K716" s="8"/>
      <c r="L716" s="8"/>
    </row>
    <row r="717" spans="1:12" ht="14.25">
      <c r="A717" s="8"/>
      <c r="B717" s="8"/>
      <c r="C717" s="8"/>
      <c r="D717" s="8"/>
      <c r="E717" s="8"/>
      <c r="F717" s="8"/>
      <c r="G717" s="8"/>
      <c r="H717" s="8"/>
      <c r="I717" s="8"/>
      <c r="J717" s="8"/>
      <c r="K717" s="8"/>
      <c r="L717" s="8"/>
    </row>
    <row r="718" spans="1:12" ht="14.25">
      <c r="A718" s="8"/>
      <c r="B718" s="8"/>
      <c r="C718" s="8"/>
      <c r="D718" s="8"/>
      <c r="E718" s="8"/>
      <c r="F718" s="8"/>
      <c r="G718" s="8"/>
      <c r="H718" s="8"/>
      <c r="I718" s="8"/>
      <c r="J718" s="8"/>
      <c r="K718" s="8"/>
      <c r="L718" s="8"/>
    </row>
    <row r="719" spans="1:12" ht="14.25">
      <c r="A719" s="8"/>
      <c r="B719" s="8"/>
      <c r="C719" s="8"/>
      <c r="D719" s="8"/>
      <c r="E719" s="8"/>
      <c r="F719" s="8"/>
      <c r="G719" s="8"/>
      <c r="H719" s="8"/>
      <c r="I719" s="8"/>
      <c r="J719" s="8"/>
      <c r="K719" s="8"/>
      <c r="L719" s="8"/>
    </row>
  </sheetData>
  <sheetProtection/>
  <mergeCells count="203">
    <mergeCell ref="F331:F332"/>
    <mergeCell ref="A124:K124"/>
    <mergeCell ref="G329:H330"/>
    <mergeCell ref="G331:H332"/>
    <mergeCell ref="A244:A245"/>
    <mergeCell ref="F267:F269"/>
    <mergeCell ref="D283:D284"/>
    <mergeCell ref="A387:B387"/>
    <mergeCell ref="A303:B303"/>
    <mergeCell ref="C303:D303"/>
    <mergeCell ref="A311:D311"/>
    <mergeCell ref="D329:F329"/>
    <mergeCell ref="D331:D332"/>
    <mergeCell ref="A309:D309"/>
    <mergeCell ref="E303:F303"/>
    <mergeCell ref="A362:K372"/>
    <mergeCell ref="E333:E334"/>
    <mergeCell ref="E302:F302"/>
    <mergeCell ref="A300:B300"/>
    <mergeCell ref="E331:E332"/>
    <mergeCell ref="F311:H311"/>
    <mergeCell ref="G302:H302"/>
    <mergeCell ref="A329:C330"/>
    <mergeCell ref="A331:C332"/>
    <mergeCell ref="A302:B302"/>
    <mergeCell ref="F309:H309"/>
    <mergeCell ref="F310:H310"/>
    <mergeCell ref="A333:C334"/>
    <mergeCell ref="A335:C335"/>
    <mergeCell ref="D333:D334"/>
    <mergeCell ref="A341:K352"/>
    <mergeCell ref="A336:K336"/>
    <mergeCell ref="A337:K337"/>
    <mergeCell ref="F333:F334"/>
    <mergeCell ref="G333:H334"/>
    <mergeCell ref="G335:H335"/>
    <mergeCell ref="C356:D357"/>
    <mergeCell ref="F395:G395"/>
    <mergeCell ref="F389:G389"/>
    <mergeCell ref="C394:C395"/>
    <mergeCell ref="E394:E395"/>
    <mergeCell ref="F393:G393"/>
    <mergeCell ref="C388:C389"/>
    <mergeCell ref="D390:D391"/>
    <mergeCell ref="E390:E391"/>
    <mergeCell ref="C390:C391"/>
    <mergeCell ref="I398:K398"/>
    <mergeCell ref="E396:E397"/>
    <mergeCell ref="A390:B391"/>
    <mergeCell ref="E388:E389"/>
    <mergeCell ref="A355:B355"/>
    <mergeCell ref="F391:G391"/>
    <mergeCell ref="A388:B389"/>
    <mergeCell ref="D388:D389"/>
    <mergeCell ref="F388:K388"/>
    <mergeCell ref="C355:D355"/>
    <mergeCell ref="F396:K396"/>
    <mergeCell ref="F397:G397"/>
    <mergeCell ref="J397:K397"/>
    <mergeCell ref="A396:B397"/>
    <mergeCell ref="D396:D397"/>
    <mergeCell ref="C396:C397"/>
    <mergeCell ref="F398:H398"/>
    <mergeCell ref="A392:B393"/>
    <mergeCell ref="F394:K394"/>
    <mergeCell ref="D392:D393"/>
    <mergeCell ref="D394:D395"/>
    <mergeCell ref="A394:B395"/>
    <mergeCell ref="J395:K395"/>
    <mergeCell ref="E392:E393"/>
    <mergeCell ref="F392:K392"/>
    <mergeCell ref="A398:B398"/>
    <mergeCell ref="C213:E213"/>
    <mergeCell ref="E218:I218"/>
    <mergeCell ref="D221:I221"/>
    <mergeCell ref="A147:K165"/>
    <mergeCell ref="A168:K186"/>
    <mergeCell ref="A188:K206"/>
    <mergeCell ref="J220:K220"/>
    <mergeCell ref="J221:K221"/>
    <mergeCell ref="A220:C220"/>
    <mergeCell ref="D220:I220"/>
    <mergeCell ref="A228:B228"/>
    <mergeCell ref="B244:B245"/>
    <mergeCell ref="J393:K393"/>
    <mergeCell ref="C392:C393"/>
    <mergeCell ref="J389:K389"/>
    <mergeCell ref="J391:K391"/>
    <mergeCell ref="F390:K390"/>
    <mergeCell ref="B242:B243"/>
    <mergeCell ref="F387:K387"/>
    <mergeCell ref="E355:F355"/>
    <mergeCell ref="A223:K223"/>
    <mergeCell ref="A224:K224"/>
    <mergeCell ref="A221:C221"/>
    <mergeCell ref="F244:F245"/>
    <mergeCell ref="B240:B241"/>
    <mergeCell ref="D244:D245"/>
    <mergeCell ref="E240:E241"/>
    <mergeCell ref="G240:J240"/>
    <mergeCell ref="A225:K225"/>
    <mergeCell ref="D228:F228"/>
    <mergeCell ref="A6:K40"/>
    <mergeCell ref="A43:K80"/>
    <mergeCell ref="A85:K103"/>
    <mergeCell ref="A105:K123"/>
    <mergeCell ref="A84:K84"/>
    <mergeCell ref="A127:K145"/>
    <mergeCell ref="F242:F243"/>
    <mergeCell ref="A240:A241"/>
    <mergeCell ref="E242:E243"/>
    <mergeCell ref="C240:C241"/>
    <mergeCell ref="A242:A243"/>
    <mergeCell ref="C246:C247"/>
    <mergeCell ref="B246:B247"/>
    <mergeCell ref="D240:D241"/>
    <mergeCell ref="D242:D243"/>
    <mergeCell ref="A256:A257"/>
    <mergeCell ref="B256:B257"/>
    <mergeCell ref="A229:B229"/>
    <mergeCell ref="A230:B230"/>
    <mergeCell ref="D229:F229"/>
    <mergeCell ref="D230:F230"/>
    <mergeCell ref="C242:C243"/>
    <mergeCell ref="E244:E245"/>
    <mergeCell ref="C244:C245"/>
    <mergeCell ref="F240:F241"/>
    <mergeCell ref="C250:C251"/>
    <mergeCell ref="E256:E257"/>
    <mergeCell ref="C267:C269"/>
    <mergeCell ref="D252:D253"/>
    <mergeCell ref="D250:D251"/>
    <mergeCell ref="B267:B269"/>
    <mergeCell ref="A301:B301"/>
    <mergeCell ref="C301:D301"/>
    <mergeCell ref="C300:D300"/>
    <mergeCell ref="A254:A255"/>
    <mergeCell ref="E300:F300"/>
    <mergeCell ref="E301:F301"/>
    <mergeCell ref="D254:D255"/>
    <mergeCell ref="B254:B255"/>
    <mergeCell ref="C254:C255"/>
    <mergeCell ref="E285:F285"/>
    <mergeCell ref="F246:F247"/>
    <mergeCell ref="F250:F251"/>
    <mergeCell ref="E252:E253"/>
    <mergeCell ref="E254:E255"/>
    <mergeCell ref="F252:F253"/>
    <mergeCell ref="C248:C249"/>
    <mergeCell ref="F248:F249"/>
    <mergeCell ref="F254:F255"/>
    <mergeCell ref="C252:C253"/>
    <mergeCell ref="E248:E249"/>
    <mergeCell ref="E246:E247"/>
    <mergeCell ref="D248:D249"/>
    <mergeCell ref="A250:A251"/>
    <mergeCell ref="B250:B251"/>
    <mergeCell ref="A252:A253"/>
    <mergeCell ref="B252:B253"/>
    <mergeCell ref="A246:A247"/>
    <mergeCell ref="D246:D247"/>
    <mergeCell ref="A248:A249"/>
    <mergeCell ref="B248:B249"/>
    <mergeCell ref="A267:A269"/>
    <mergeCell ref="A315:K324"/>
    <mergeCell ref="A308:D308"/>
    <mergeCell ref="F308:H308"/>
    <mergeCell ref="A310:D310"/>
    <mergeCell ref="C256:C257"/>
    <mergeCell ref="D256:D257"/>
    <mergeCell ref="C283:C284"/>
    <mergeCell ref="E283:F284"/>
    <mergeCell ref="E267:E269"/>
    <mergeCell ref="K254:K255"/>
    <mergeCell ref="K256:K257"/>
    <mergeCell ref="C298:D299"/>
    <mergeCell ref="E298:F299"/>
    <mergeCell ref="E293:F293"/>
    <mergeCell ref="B283:B284"/>
    <mergeCell ref="D267:D269"/>
    <mergeCell ref="A298:B299"/>
    <mergeCell ref="G298:H299"/>
    <mergeCell ref="A283:A284"/>
    <mergeCell ref="K240:K241"/>
    <mergeCell ref="K242:K243"/>
    <mergeCell ref="K244:K245"/>
    <mergeCell ref="K246:K247"/>
    <mergeCell ref="K248:K249"/>
    <mergeCell ref="C302:D302"/>
    <mergeCell ref="G300:H300"/>
    <mergeCell ref="E287:F287"/>
    <mergeCell ref="E288:F288"/>
    <mergeCell ref="E289:F289"/>
    <mergeCell ref="K250:K251"/>
    <mergeCell ref="G303:H303"/>
    <mergeCell ref="G301:H301"/>
    <mergeCell ref="E286:F286"/>
    <mergeCell ref="F256:F257"/>
    <mergeCell ref="E292:F292"/>
    <mergeCell ref="E290:F290"/>
    <mergeCell ref="E291:F291"/>
    <mergeCell ref="E250:E251"/>
    <mergeCell ref="K252:K253"/>
  </mergeCells>
  <dataValidations count="2">
    <dataValidation type="list" allowBlank="1" showInputMessage="1" showErrorMessage="1" sqref="D242:D255">
      <formula1>$N$249:$N$252</formula1>
    </dataValidation>
    <dataValidation type="list" allowBlank="1" showInputMessage="1" showErrorMessage="1" sqref="C242:C255">
      <formula1>$N$243:$N$246</formula1>
    </dataValidation>
  </dataValidations>
  <printOptions/>
  <pageMargins left="0.984251968503937" right="0.5905511811023623" top="0.7874015748031497" bottom="0.3937007874015748" header="0.5118110236220472" footer="0.5118110236220472"/>
  <pageSetup fitToHeight="0" fitToWidth="1" horizontalDpi="600" verticalDpi="600" orientation="portrait" paperSize="9" scale="73" r:id="rId1"/>
  <rowBreaks count="10" manualBreakCount="10">
    <brk id="41" max="255" man="1"/>
    <brk id="82" max="12" man="1"/>
    <brk id="125" max="12" man="1"/>
    <brk id="166" max="255" man="1"/>
    <brk id="207" max="255" man="1"/>
    <brk id="236" max="12" man="1"/>
    <brk id="280" max="12" man="1"/>
    <brk id="325" max="12" man="1"/>
    <brk id="373" max="12" man="1"/>
    <brk id="38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A24"/>
  <sheetViews>
    <sheetView zoomScale="75" zoomScaleNormal="75" zoomScaleSheetLayoutView="100" zoomScalePageLayoutView="0" workbookViewId="0" topLeftCell="A1">
      <selection activeCell="H10" sqref="H10"/>
    </sheetView>
  </sheetViews>
  <sheetFormatPr defaultColWidth="9.00390625" defaultRowHeight="15" customHeight="1"/>
  <cols>
    <col min="1" max="1" width="3.625" style="1" customWidth="1"/>
    <col min="2" max="2" width="11.625" style="1" customWidth="1"/>
    <col min="3" max="3" width="26.75390625" style="1" customWidth="1"/>
    <col min="4" max="4" width="5.00390625" style="1" customWidth="1"/>
    <col min="5" max="5" width="4.50390625" style="1" customWidth="1"/>
    <col min="6" max="7" width="4.125" style="1" customWidth="1"/>
    <col min="8" max="8" width="16.625" style="1" customWidth="1"/>
    <col min="9" max="10" width="6.625" style="1" customWidth="1"/>
    <col min="11" max="11" width="8.625" style="3" customWidth="1"/>
    <col min="12" max="12" width="8.75390625" style="5" customWidth="1"/>
    <col min="13" max="14" width="8.75390625" style="6" customWidth="1"/>
    <col min="15" max="15" width="8.75390625" style="7" customWidth="1"/>
    <col min="16" max="22" width="8.625" style="3" customWidth="1"/>
    <col min="23" max="23" width="8.625" style="4" customWidth="1"/>
    <col min="24" max="25" width="8.625" style="1" customWidth="1"/>
    <col min="26" max="26" width="8.625" style="3" customWidth="1"/>
    <col min="27" max="27" width="0.12890625" style="1" customWidth="1"/>
    <col min="28" max="28" width="1.75390625" style="1" customWidth="1"/>
    <col min="29" max="16384" width="9.00390625" style="1" customWidth="1"/>
  </cols>
  <sheetData>
    <row r="1" spans="1:26" ht="29.25" customHeight="1">
      <c r="A1" s="670" t="s">
        <v>34</v>
      </c>
      <c r="B1" s="670"/>
      <c r="C1" s="671" t="s">
        <v>248</v>
      </c>
      <c r="D1" s="671"/>
      <c r="E1" s="671"/>
      <c r="F1" s="671"/>
      <c r="G1" s="671"/>
      <c r="H1" s="671"/>
      <c r="I1" s="671"/>
      <c r="J1" s="671"/>
      <c r="K1" s="671"/>
      <c r="L1" s="671"/>
      <c r="M1" s="671"/>
      <c r="N1" s="671"/>
      <c r="O1" s="671"/>
      <c r="P1" s="671"/>
      <c r="Q1" s="671"/>
      <c r="R1" s="671"/>
      <c r="S1" s="671"/>
      <c r="T1" s="671"/>
      <c r="U1" s="671"/>
      <c r="V1" s="671"/>
      <c r="W1" s="671"/>
      <c r="X1" s="671"/>
      <c r="Y1" s="671"/>
      <c r="Z1" s="671"/>
    </row>
    <row r="2" spans="1:27" s="2" customFormat="1" ht="34.5" customHeight="1">
      <c r="A2" s="686" t="s">
        <v>239</v>
      </c>
      <c r="B2" s="688" t="s">
        <v>27</v>
      </c>
      <c r="C2" s="689"/>
      <c r="D2" s="689"/>
      <c r="E2" s="689"/>
      <c r="F2" s="689"/>
      <c r="G2" s="689"/>
      <c r="H2" s="690"/>
      <c r="I2" s="688" t="s">
        <v>113</v>
      </c>
      <c r="J2" s="689"/>
      <c r="K2" s="689"/>
      <c r="L2" s="688" t="s">
        <v>114</v>
      </c>
      <c r="M2" s="689"/>
      <c r="N2" s="689"/>
      <c r="O2" s="689"/>
      <c r="P2" s="689"/>
      <c r="Q2" s="689"/>
      <c r="R2" s="689"/>
      <c r="S2" s="689"/>
      <c r="T2" s="689"/>
      <c r="U2" s="689"/>
      <c r="V2" s="689"/>
      <c r="W2" s="689"/>
      <c r="X2" s="689"/>
      <c r="Y2" s="689"/>
      <c r="Z2" s="689"/>
      <c r="AA2" s="97"/>
    </row>
    <row r="3" spans="1:27" s="2" customFormat="1" ht="26.25" customHeight="1">
      <c r="A3" s="686"/>
      <c r="B3" s="21"/>
      <c r="C3" s="22"/>
      <c r="D3" s="22"/>
      <c r="E3" s="22"/>
      <c r="F3" s="22"/>
      <c r="G3" s="23"/>
      <c r="H3" s="23"/>
      <c r="I3" s="160"/>
      <c r="J3" s="22"/>
      <c r="K3" s="24"/>
      <c r="L3" s="692" t="s">
        <v>115</v>
      </c>
      <c r="M3" s="693"/>
      <c r="N3" s="693"/>
      <c r="O3" s="694"/>
      <c r="P3" s="688" t="s">
        <v>117</v>
      </c>
      <c r="Q3" s="689"/>
      <c r="R3" s="689"/>
      <c r="S3" s="689"/>
      <c r="T3" s="689"/>
      <c r="U3" s="689"/>
      <c r="V3" s="689"/>
      <c r="W3" s="689"/>
      <c r="X3" s="689"/>
      <c r="Y3" s="689"/>
      <c r="Z3" s="689"/>
      <c r="AA3" s="97"/>
    </row>
    <row r="4" spans="1:27" s="2" customFormat="1" ht="24.75" customHeight="1">
      <c r="A4" s="686"/>
      <c r="B4" s="25"/>
      <c r="C4" s="26"/>
      <c r="D4" s="26"/>
      <c r="E4" s="26"/>
      <c r="F4" s="27"/>
      <c r="G4" s="26"/>
      <c r="H4" s="28"/>
      <c r="I4" s="25"/>
      <c r="J4" s="26"/>
      <c r="K4" s="29"/>
      <c r="L4" s="678"/>
      <c r="M4" s="695"/>
      <c r="N4" s="695"/>
      <c r="O4" s="696"/>
      <c r="P4" s="688" t="s">
        <v>48</v>
      </c>
      <c r="Q4" s="689"/>
      <c r="R4" s="689"/>
      <c r="S4" s="689"/>
      <c r="T4" s="690"/>
      <c r="U4" s="688" t="s">
        <v>49</v>
      </c>
      <c r="V4" s="689"/>
      <c r="W4" s="690"/>
      <c r="X4" s="691" t="s">
        <v>50</v>
      </c>
      <c r="Y4" s="689"/>
      <c r="Z4" s="689"/>
      <c r="AA4" s="97"/>
    </row>
    <row r="5" spans="1:27" s="2" customFormat="1" ht="19.5" customHeight="1">
      <c r="A5" s="686"/>
      <c r="B5" s="25" t="s">
        <v>29</v>
      </c>
      <c r="C5" s="26" t="s">
        <v>19</v>
      </c>
      <c r="D5" s="26" t="s">
        <v>15</v>
      </c>
      <c r="E5" s="26" t="s">
        <v>16</v>
      </c>
      <c r="F5" s="27" t="s">
        <v>17</v>
      </c>
      <c r="G5" s="26" t="s">
        <v>18</v>
      </c>
      <c r="H5" s="28" t="s">
        <v>28</v>
      </c>
      <c r="I5" s="25" t="s">
        <v>12</v>
      </c>
      <c r="J5" s="26" t="s">
        <v>193</v>
      </c>
      <c r="K5" s="29" t="s">
        <v>13</v>
      </c>
      <c r="L5" s="680" t="s">
        <v>202</v>
      </c>
      <c r="M5" s="682" t="s">
        <v>37</v>
      </c>
      <c r="N5" s="684" t="s">
        <v>203</v>
      </c>
      <c r="O5" s="100" t="s">
        <v>118</v>
      </c>
      <c r="P5" s="676" t="s">
        <v>205</v>
      </c>
      <c r="Q5" s="668" t="s">
        <v>206</v>
      </c>
      <c r="R5" s="668" t="s">
        <v>207</v>
      </c>
      <c r="S5" s="668" t="s">
        <v>208</v>
      </c>
      <c r="T5" s="666" t="s">
        <v>9</v>
      </c>
      <c r="U5" s="676" t="s">
        <v>209</v>
      </c>
      <c r="V5" s="672" t="s">
        <v>116</v>
      </c>
      <c r="W5" s="674" t="s">
        <v>9</v>
      </c>
      <c r="X5" s="664" t="s">
        <v>235</v>
      </c>
      <c r="Y5" s="668" t="s">
        <v>236</v>
      </c>
      <c r="Z5" s="666" t="s">
        <v>14</v>
      </c>
      <c r="AA5" s="97"/>
    </row>
    <row r="6" spans="1:27" s="2" customFormat="1" ht="19.5" customHeight="1">
      <c r="A6" s="686"/>
      <c r="B6" s="25"/>
      <c r="C6" s="26"/>
      <c r="D6" s="26"/>
      <c r="E6" s="26"/>
      <c r="F6" s="27"/>
      <c r="G6" s="26"/>
      <c r="H6" s="28"/>
      <c r="I6" s="25"/>
      <c r="J6" s="26"/>
      <c r="K6" s="29"/>
      <c r="L6" s="681"/>
      <c r="M6" s="683"/>
      <c r="N6" s="685"/>
      <c r="O6" s="101" t="s">
        <v>204</v>
      </c>
      <c r="P6" s="677"/>
      <c r="Q6" s="673"/>
      <c r="R6" s="673"/>
      <c r="S6" s="669"/>
      <c r="T6" s="667"/>
      <c r="U6" s="687"/>
      <c r="V6" s="673"/>
      <c r="W6" s="675"/>
      <c r="X6" s="665"/>
      <c r="Y6" s="669"/>
      <c r="Z6" s="667"/>
      <c r="AA6" s="97"/>
    </row>
    <row r="7" spans="1:27" s="2" customFormat="1" ht="19.5" customHeight="1">
      <c r="A7" s="686"/>
      <c r="B7" s="25"/>
      <c r="C7" s="26"/>
      <c r="D7" s="26"/>
      <c r="E7" s="26"/>
      <c r="F7" s="27"/>
      <c r="G7" s="26"/>
      <c r="H7" s="28"/>
      <c r="I7" s="25"/>
      <c r="J7" s="26"/>
      <c r="K7" s="29" t="s">
        <v>240</v>
      </c>
      <c r="L7" s="681"/>
      <c r="M7" s="683"/>
      <c r="N7" s="685"/>
      <c r="O7" s="101" t="s">
        <v>234</v>
      </c>
      <c r="P7" s="677"/>
      <c r="Q7" s="673"/>
      <c r="R7" s="673"/>
      <c r="S7" s="669"/>
      <c r="T7" s="667"/>
      <c r="U7" s="687"/>
      <c r="V7" s="673"/>
      <c r="W7" s="675"/>
      <c r="X7" s="665"/>
      <c r="Y7" s="669"/>
      <c r="Z7" s="667"/>
      <c r="AA7" s="97"/>
    </row>
    <row r="8" spans="1:27" s="2" customFormat="1" ht="19.5" customHeight="1">
      <c r="A8" s="686"/>
      <c r="B8" s="30"/>
      <c r="C8" s="34"/>
      <c r="D8" s="34"/>
      <c r="E8" s="34"/>
      <c r="F8" s="31"/>
      <c r="G8" s="34"/>
      <c r="H8" s="32"/>
      <c r="I8" s="30"/>
      <c r="J8" s="34"/>
      <c r="K8" s="35"/>
      <c r="L8" s="33" t="s">
        <v>20</v>
      </c>
      <c r="M8" s="81" t="s">
        <v>194</v>
      </c>
      <c r="N8" s="82" t="s">
        <v>20</v>
      </c>
      <c r="O8" s="35" t="s">
        <v>195</v>
      </c>
      <c r="P8" s="36" t="s">
        <v>20</v>
      </c>
      <c r="Q8" s="37" t="s">
        <v>20</v>
      </c>
      <c r="R8" s="37" t="s">
        <v>20</v>
      </c>
      <c r="S8" s="87" t="s">
        <v>20</v>
      </c>
      <c r="T8" s="35" t="s">
        <v>20</v>
      </c>
      <c r="U8" s="36" t="s">
        <v>196</v>
      </c>
      <c r="V8" s="87" t="s">
        <v>196</v>
      </c>
      <c r="W8" s="35" t="s">
        <v>196</v>
      </c>
      <c r="X8" s="36" t="s">
        <v>196</v>
      </c>
      <c r="Y8" s="37" t="s">
        <v>241</v>
      </c>
      <c r="Z8" s="87" t="s">
        <v>194</v>
      </c>
      <c r="AA8" s="97"/>
    </row>
    <row r="9" spans="1:27" ht="49.5" customHeight="1">
      <c r="A9" s="173">
        <v>1</v>
      </c>
      <c r="B9" s="38"/>
      <c r="C9" s="39"/>
      <c r="D9" s="39"/>
      <c r="E9" s="39"/>
      <c r="F9" s="40"/>
      <c r="G9" s="39"/>
      <c r="H9" s="41"/>
      <c r="I9" s="38"/>
      <c r="J9" s="42"/>
      <c r="K9" s="43"/>
      <c r="L9" s="44"/>
      <c r="M9" s="42"/>
      <c r="N9" s="158">
        <f>IF(K9&gt;0,ROUND(L9*(1-M9/100),0),"")</f>
      </c>
      <c r="O9" s="88"/>
      <c r="P9" s="207"/>
      <c r="Q9" s="208"/>
      <c r="R9" s="208"/>
      <c r="S9" s="209"/>
      <c r="T9" s="210">
        <f aca="true" t="shared" si="0" ref="T9:T23">IF(K9&gt;0,SUM(P9:S9),"")</f>
      </c>
      <c r="U9" s="89"/>
      <c r="V9" s="90"/>
      <c r="W9" s="91">
        <f aca="true" t="shared" si="1" ref="W9:W23">IF(K9&gt;0,SUM(U9:V9),"")</f>
      </c>
      <c r="X9" s="89"/>
      <c r="Y9" s="199"/>
      <c r="Z9" s="95"/>
      <c r="AA9" s="98"/>
    </row>
    <row r="10" spans="1:27" ht="49.5" customHeight="1">
      <c r="A10" s="174">
        <v>2</v>
      </c>
      <c r="B10" s="45"/>
      <c r="C10" s="46"/>
      <c r="D10" s="46"/>
      <c r="E10" s="46"/>
      <c r="F10" s="47"/>
      <c r="G10" s="46"/>
      <c r="H10" s="48"/>
      <c r="I10" s="45"/>
      <c r="J10" s="49"/>
      <c r="K10" s="50"/>
      <c r="L10" s="51"/>
      <c r="M10" s="49"/>
      <c r="N10" s="159">
        <f>IF(K10&gt;0,ROUND(L10*(1-M10/100),0),"")</f>
      </c>
      <c r="O10" s="83"/>
      <c r="P10" s="211"/>
      <c r="Q10" s="212"/>
      <c r="R10" s="212"/>
      <c r="S10" s="213"/>
      <c r="T10" s="214">
        <f t="shared" si="0"/>
      </c>
      <c r="U10" s="92"/>
      <c r="V10" s="93"/>
      <c r="W10" s="94">
        <f t="shared" si="1"/>
      </c>
      <c r="X10" s="92"/>
      <c r="Y10" s="200"/>
      <c r="Z10" s="96"/>
      <c r="AA10" s="98"/>
    </row>
    <row r="11" spans="1:27" ht="49.5" customHeight="1">
      <c r="A11" s="174">
        <v>3</v>
      </c>
      <c r="B11" s="45"/>
      <c r="C11" s="46"/>
      <c r="D11" s="46"/>
      <c r="E11" s="46"/>
      <c r="F11" s="47"/>
      <c r="G11" s="46"/>
      <c r="H11" s="48"/>
      <c r="I11" s="45"/>
      <c r="J11" s="49"/>
      <c r="K11" s="50"/>
      <c r="L11" s="51"/>
      <c r="M11" s="49"/>
      <c r="N11" s="159">
        <f aca="true" t="shared" si="2" ref="N11:N23">IF(K11&gt;0,ROUND(L11*(1-M11/100),0),"")</f>
      </c>
      <c r="O11" s="83"/>
      <c r="P11" s="211"/>
      <c r="Q11" s="212"/>
      <c r="R11" s="212"/>
      <c r="S11" s="213"/>
      <c r="T11" s="214">
        <f t="shared" si="0"/>
      </c>
      <c r="U11" s="92"/>
      <c r="V11" s="93"/>
      <c r="W11" s="94">
        <f t="shared" si="1"/>
      </c>
      <c r="X11" s="92"/>
      <c r="Y11" s="200"/>
      <c r="Z11" s="96"/>
      <c r="AA11" s="98"/>
    </row>
    <row r="12" spans="1:27" ht="49.5" customHeight="1">
      <c r="A12" s="174">
        <v>4</v>
      </c>
      <c r="B12" s="45"/>
      <c r="C12" s="46"/>
      <c r="D12" s="46"/>
      <c r="E12" s="46"/>
      <c r="F12" s="47"/>
      <c r="G12" s="46"/>
      <c r="H12" s="48"/>
      <c r="I12" s="45"/>
      <c r="J12" s="49"/>
      <c r="K12" s="50"/>
      <c r="L12" s="51"/>
      <c r="M12" s="49"/>
      <c r="N12" s="159">
        <f t="shared" si="2"/>
      </c>
      <c r="O12" s="83"/>
      <c r="P12" s="211"/>
      <c r="Q12" s="212"/>
      <c r="R12" s="212"/>
      <c r="S12" s="213"/>
      <c r="T12" s="214">
        <f t="shared" si="0"/>
      </c>
      <c r="U12" s="92"/>
      <c r="V12" s="93"/>
      <c r="W12" s="94">
        <f t="shared" si="1"/>
      </c>
      <c r="X12" s="92"/>
      <c r="Y12" s="200"/>
      <c r="Z12" s="96"/>
      <c r="AA12" s="98"/>
    </row>
    <row r="13" spans="1:27" ht="49.5" customHeight="1">
      <c r="A13" s="174">
        <v>5</v>
      </c>
      <c r="B13" s="45"/>
      <c r="C13" s="46"/>
      <c r="D13" s="46"/>
      <c r="E13" s="46"/>
      <c r="F13" s="47"/>
      <c r="G13" s="46"/>
      <c r="H13" s="48"/>
      <c r="I13" s="45"/>
      <c r="J13" s="49"/>
      <c r="K13" s="50"/>
      <c r="L13" s="51"/>
      <c r="M13" s="49"/>
      <c r="N13" s="159">
        <f t="shared" si="2"/>
      </c>
      <c r="O13" s="83"/>
      <c r="P13" s="211"/>
      <c r="Q13" s="212"/>
      <c r="R13" s="212"/>
      <c r="S13" s="213"/>
      <c r="T13" s="214">
        <f t="shared" si="0"/>
      </c>
      <c r="U13" s="92"/>
      <c r="V13" s="93"/>
      <c r="W13" s="94">
        <f t="shared" si="1"/>
      </c>
      <c r="X13" s="92"/>
      <c r="Y13" s="200"/>
      <c r="Z13" s="96"/>
      <c r="AA13" s="98"/>
    </row>
    <row r="14" spans="1:27" ht="49.5" customHeight="1">
      <c r="A14" s="174">
        <v>6</v>
      </c>
      <c r="B14" s="45"/>
      <c r="C14" s="46"/>
      <c r="D14" s="46"/>
      <c r="E14" s="46"/>
      <c r="F14" s="47"/>
      <c r="G14" s="46"/>
      <c r="H14" s="48"/>
      <c r="I14" s="45"/>
      <c r="J14" s="49"/>
      <c r="K14" s="50"/>
      <c r="L14" s="51"/>
      <c r="M14" s="49"/>
      <c r="N14" s="159">
        <f t="shared" si="2"/>
      </c>
      <c r="O14" s="83"/>
      <c r="P14" s="211"/>
      <c r="Q14" s="212"/>
      <c r="R14" s="212"/>
      <c r="S14" s="213"/>
      <c r="T14" s="214">
        <f t="shared" si="0"/>
      </c>
      <c r="U14" s="92"/>
      <c r="V14" s="93"/>
      <c r="W14" s="94">
        <f t="shared" si="1"/>
      </c>
      <c r="X14" s="92"/>
      <c r="Y14" s="200"/>
      <c r="Z14" s="96"/>
      <c r="AA14" s="98"/>
    </row>
    <row r="15" spans="1:27" ht="49.5" customHeight="1">
      <c r="A15" s="174">
        <v>7</v>
      </c>
      <c r="B15" s="45"/>
      <c r="C15" s="46"/>
      <c r="D15" s="46"/>
      <c r="E15" s="46"/>
      <c r="F15" s="47"/>
      <c r="G15" s="46"/>
      <c r="H15" s="48"/>
      <c r="I15" s="45"/>
      <c r="J15" s="49"/>
      <c r="K15" s="50"/>
      <c r="L15" s="51"/>
      <c r="M15" s="49"/>
      <c r="N15" s="159">
        <f t="shared" si="2"/>
      </c>
      <c r="O15" s="83"/>
      <c r="P15" s="211"/>
      <c r="Q15" s="212"/>
      <c r="R15" s="212"/>
      <c r="S15" s="213"/>
      <c r="T15" s="214">
        <f t="shared" si="0"/>
      </c>
      <c r="U15" s="92"/>
      <c r="V15" s="93"/>
      <c r="W15" s="94">
        <f t="shared" si="1"/>
      </c>
      <c r="X15" s="92"/>
      <c r="Y15" s="200"/>
      <c r="Z15" s="96"/>
      <c r="AA15" s="98"/>
    </row>
    <row r="16" spans="1:27" ht="49.5" customHeight="1">
      <c r="A16" s="174">
        <v>8</v>
      </c>
      <c r="B16" s="45"/>
      <c r="C16" s="46"/>
      <c r="D16" s="46"/>
      <c r="E16" s="46"/>
      <c r="F16" s="47"/>
      <c r="G16" s="46"/>
      <c r="H16" s="48"/>
      <c r="I16" s="45"/>
      <c r="J16" s="49"/>
      <c r="K16" s="50"/>
      <c r="L16" s="51"/>
      <c r="M16" s="49"/>
      <c r="N16" s="159">
        <f t="shared" si="2"/>
      </c>
      <c r="O16" s="83"/>
      <c r="P16" s="211"/>
      <c r="Q16" s="212"/>
      <c r="R16" s="212"/>
      <c r="S16" s="213"/>
      <c r="T16" s="214">
        <f t="shared" si="0"/>
      </c>
      <c r="U16" s="92"/>
      <c r="V16" s="93"/>
      <c r="W16" s="94">
        <f t="shared" si="1"/>
      </c>
      <c r="X16" s="92"/>
      <c r="Y16" s="200"/>
      <c r="Z16" s="96"/>
      <c r="AA16" s="98"/>
    </row>
    <row r="17" spans="1:27" ht="49.5" customHeight="1">
      <c r="A17" s="174">
        <v>9</v>
      </c>
      <c r="B17" s="45"/>
      <c r="C17" s="46"/>
      <c r="D17" s="46"/>
      <c r="E17" s="46"/>
      <c r="F17" s="47"/>
      <c r="G17" s="46"/>
      <c r="H17" s="48"/>
      <c r="I17" s="45"/>
      <c r="J17" s="49"/>
      <c r="K17" s="50"/>
      <c r="L17" s="51"/>
      <c r="M17" s="49"/>
      <c r="N17" s="159">
        <f t="shared" si="2"/>
      </c>
      <c r="O17" s="83"/>
      <c r="P17" s="211"/>
      <c r="Q17" s="212"/>
      <c r="R17" s="212"/>
      <c r="S17" s="213"/>
      <c r="T17" s="214">
        <f t="shared" si="0"/>
      </c>
      <c r="U17" s="92"/>
      <c r="V17" s="93"/>
      <c r="W17" s="94">
        <f t="shared" si="1"/>
      </c>
      <c r="X17" s="92"/>
      <c r="Y17" s="200"/>
      <c r="Z17" s="96"/>
      <c r="AA17" s="98"/>
    </row>
    <row r="18" spans="1:27" ht="49.5" customHeight="1">
      <c r="A18" s="174">
        <v>10</v>
      </c>
      <c r="B18" s="45"/>
      <c r="C18" s="46"/>
      <c r="D18" s="46"/>
      <c r="E18" s="46"/>
      <c r="F18" s="47"/>
      <c r="G18" s="46"/>
      <c r="H18" s="48"/>
      <c r="I18" s="45"/>
      <c r="J18" s="49"/>
      <c r="K18" s="50"/>
      <c r="L18" s="51"/>
      <c r="M18" s="49"/>
      <c r="N18" s="159">
        <f t="shared" si="2"/>
      </c>
      <c r="O18" s="83"/>
      <c r="P18" s="211"/>
      <c r="Q18" s="212"/>
      <c r="R18" s="212"/>
      <c r="S18" s="213"/>
      <c r="T18" s="214">
        <f t="shared" si="0"/>
      </c>
      <c r="U18" s="92"/>
      <c r="V18" s="93"/>
      <c r="W18" s="94">
        <f t="shared" si="1"/>
      </c>
      <c r="X18" s="92"/>
      <c r="Y18" s="200"/>
      <c r="Z18" s="96"/>
      <c r="AA18" s="98"/>
    </row>
    <row r="19" spans="1:27" ht="49.5" customHeight="1">
      <c r="A19" s="174">
        <v>11</v>
      </c>
      <c r="B19" s="45"/>
      <c r="C19" s="46"/>
      <c r="D19" s="46"/>
      <c r="E19" s="46"/>
      <c r="F19" s="47"/>
      <c r="G19" s="46"/>
      <c r="H19" s="48"/>
      <c r="I19" s="45"/>
      <c r="J19" s="49"/>
      <c r="K19" s="50"/>
      <c r="L19" s="51"/>
      <c r="M19" s="49"/>
      <c r="N19" s="159">
        <f t="shared" si="2"/>
      </c>
      <c r="O19" s="83"/>
      <c r="P19" s="211"/>
      <c r="Q19" s="212"/>
      <c r="R19" s="212"/>
      <c r="S19" s="213"/>
      <c r="T19" s="214">
        <f t="shared" si="0"/>
      </c>
      <c r="U19" s="92"/>
      <c r="V19" s="93"/>
      <c r="W19" s="94">
        <f t="shared" si="1"/>
      </c>
      <c r="X19" s="92"/>
      <c r="Y19" s="200"/>
      <c r="Z19" s="96"/>
      <c r="AA19" s="98"/>
    </row>
    <row r="20" spans="1:27" ht="49.5" customHeight="1">
      <c r="A20" s="174">
        <v>12</v>
      </c>
      <c r="B20" s="45"/>
      <c r="C20" s="46"/>
      <c r="D20" s="46"/>
      <c r="E20" s="46"/>
      <c r="F20" s="47"/>
      <c r="G20" s="46"/>
      <c r="H20" s="48"/>
      <c r="I20" s="45"/>
      <c r="J20" s="49"/>
      <c r="K20" s="50"/>
      <c r="L20" s="51"/>
      <c r="M20" s="49"/>
      <c r="N20" s="159">
        <f t="shared" si="2"/>
      </c>
      <c r="O20" s="83"/>
      <c r="P20" s="211"/>
      <c r="Q20" s="212"/>
      <c r="R20" s="212"/>
      <c r="S20" s="213"/>
      <c r="T20" s="214">
        <f t="shared" si="0"/>
      </c>
      <c r="U20" s="92"/>
      <c r="V20" s="93"/>
      <c r="W20" s="94">
        <f t="shared" si="1"/>
      </c>
      <c r="X20" s="92"/>
      <c r="Y20" s="200"/>
      <c r="Z20" s="96"/>
      <c r="AA20" s="98"/>
    </row>
    <row r="21" spans="1:27" ht="49.5" customHeight="1">
      <c r="A21" s="174">
        <v>13</v>
      </c>
      <c r="B21" s="45"/>
      <c r="C21" s="46"/>
      <c r="D21" s="46"/>
      <c r="E21" s="46"/>
      <c r="F21" s="47"/>
      <c r="G21" s="46"/>
      <c r="H21" s="48"/>
      <c r="I21" s="45"/>
      <c r="J21" s="49"/>
      <c r="K21" s="50"/>
      <c r="L21" s="51"/>
      <c r="M21" s="49"/>
      <c r="N21" s="159">
        <f t="shared" si="2"/>
      </c>
      <c r="O21" s="83"/>
      <c r="P21" s="211"/>
      <c r="Q21" s="212"/>
      <c r="R21" s="212"/>
      <c r="S21" s="213"/>
      <c r="T21" s="214">
        <f t="shared" si="0"/>
      </c>
      <c r="U21" s="92"/>
      <c r="V21" s="93"/>
      <c r="W21" s="94">
        <f t="shared" si="1"/>
      </c>
      <c r="X21" s="92"/>
      <c r="Y21" s="200"/>
      <c r="Z21" s="96"/>
      <c r="AA21" s="98"/>
    </row>
    <row r="22" spans="1:27" ht="49.5" customHeight="1">
      <c r="A22" s="174">
        <v>14</v>
      </c>
      <c r="B22" s="45"/>
      <c r="C22" s="46"/>
      <c r="D22" s="46"/>
      <c r="E22" s="46"/>
      <c r="F22" s="47"/>
      <c r="G22" s="46"/>
      <c r="H22" s="48"/>
      <c r="I22" s="45"/>
      <c r="J22" s="49"/>
      <c r="K22" s="50"/>
      <c r="L22" s="51"/>
      <c r="M22" s="49"/>
      <c r="N22" s="159">
        <f t="shared" si="2"/>
      </c>
      <c r="O22" s="83"/>
      <c r="P22" s="211"/>
      <c r="Q22" s="212"/>
      <c r="R22" s="212"/>
      <c r="S22" s="213"/>
      <c r="T22" s="214">
        <f t="shared" si="0"/>
      </c>
      <c r="U22" s="92"/>
      <c r="V22" s="93"/>
      <c r="W22" s="94">
        <f t="shared" si="1"/>
      </c>
      <c r="X22" s="92"/>
      <c r="Y22" s="200"/>
      <c r="Z22" s="96"/>
      <c r="AA22" s="98"/>
    </row>
    <row r="23" spans="1:27" ht="49.5" customHeight="1">
      <c r="A23" s="188">
        <v>15</v>
      </c>
      <c r="B23" s="189"/>
      <c r="C23" s="190"/>
      <c r="D23" s="190"/>
      <c r="E23" s="190"/>
      <c r="F23" s="191"/>
      <c r="G23" s="190"/>
      <c r="H23" s="192"/>
      <c r="I23" s="189"/>
      <c r="J23" s="84"/>
      <c r="K23" s="85"/>
      <c r="L23" s="86"/>
      <c r="M23" s="84"/>
      <c r="N23" s="193">
        <f t="shared" si="2"/>
      </c>
      <c r="O23" s="194"/>
      <c r="P23" s="215"/>
      <c r="Q23" s="216"/>
      <c r="R23" s="216"/>
      <c r="S23" s="217"/>
      <c r="T23" s="218">
        <f t="shared" si="0"/>
      </c>
      <c r="U23" s="195"/>
      <c r="V23" s="196"/>
      <c r="W23" s="197">
        <f t="shared" si="1"/>
      </c>
      <c r="X23" s="195"/>
      <c r="Y23" s="201"/>
      <c r="Z23" s="198"/>
      <c r="AA23" s="98"/>
    </row>
    <row r="24" spans="1:27" ht="49.5" customHeight="1">
      <c r="A24" s="678" t="s">
        <v>30</v>
      </c>
      <c r="B24" s="679"/>
      <c r="C24" s="175"/>
      <c r="D24" s="175"/>
      <c r="E24" s="175"/>
      <c r="F24" s="176"/>
      <c r="G24" s="175"/>
      <c r="H24" s="177"/>
      <c r="I24" s="178"/>
      <c r="J24" s="179"/>
      <c r="K24" s="180">
        <f>IF(SUM(K9:K23)&gt;0,SUM(K9:K23),"")</f>
      </c>
      <c r="L24" s="181">
        <f>IF(SUM(L9:L23)&gt;0,SUM(L9:L23),"")</f>
      </c>
      <c r="M24" s="179"/>
      <c r="N24" s="202">
        <f aca="true" t="shared" si="3" ref="N24:X24">IF(SUM(N9:N23)&gt;0,SUM(N9:N23),"")</f>
      </c>
      <c r="O24" s="182">
        <f t="shared" si="3"/>
      </c>
      <c r="P24" s="204">
        <f t="shared" si="3"/>
      </c>
      <c r="Q24" s="205">
        <f t="shared" si="3"/>
      </c>
      <c r="R24" s="205">
        <f t="shared" si="3"/>
      </c>
      <c r="S24" s="206">
        <f t="shared" si="3"/>
      </c>
      <c r="T24" s="203">
        <f t="shared" si="3"/>
      </c>
      <c r="U24" s="184">
        <f t="shared" si="3"/>
      </c>
      <c r="V24" s="183">
        <f t="shared" si="3"/>
      </c>
      <c r="W24" s="185">
        <f t="shared" si="3"/>
      </c>
      <c r="X24" s="184">
        <f t="shared" si="3"/>
      </c>
      <c r="Y24" s="186"/>
      <c r="Z24" s="187"/>
      <c r="AA24" s="98"/>
    </row>
  </sheetData>
  <sheetProtection/>
  <mergeCells count="26">
    <mergeCell ref="T5:T7"/>
    <mergeCell ref="U5:U7"/>
    <mergeCell ref="P4:T4"/>
    <mergeCell ref="U4:W4"/>
    <mergeCell ref="X4:Z4"/>
    <mergeCell ref="B2:H2"/>
    <mergeCell ref="I2:K2"/>
    <mergeCell ref="L3:O4"/>
    <mergeCell ref="L2:Z2"/>
    <mergeCell ref="P3:Z3"/>
    <mergeCell ref="A24:B24"/>
    <mergeCell ref="L5:L7"/>
    <mergeCell ref="M5:M7"/>
    <mergeCell ref="N5:N7"/>
    <mergeCell ref="A2:A8"/>
    <mergeCell ref="S5:S7"/>
    <mergeCell ref="X5:X7"/>
    <mergeCell ref="Z5:Z7"/>
    <mergeCell ref="Y5:Y7"/>
    <mergeCell ref="A1:B1"/>
    <mergeCell ref="C1:Z1"/>
    <mergeCell ref="V5:V7"/>
    <mergeCell ref="W5:W7"/>
    <mergeCell ref="P5:P7"/>
    <mergeCell ref="Q5:Q7"/>
    <mergeCell ref="R5:R7"/>
  </mergeCells>
  <printOptions/>
  <pageMargins left="0.984251968503937" right="0.984251968503937" top="1.1811023622047245" bottom="0.3937007874015748" header="0" footer="0"/>
  <pageSetup fitToHeight="1"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75" zoomScaleNormal="75" zoomScaleSheetLayoutView="100" zoomScalePageLayoutView="0" workbookViewId="0" topLeftCell="A1">
      <selection activeCell="D16" sqref="A1:IV16384"/>
    </sheetView>
  </sheetViews>
  <sheetFormatPr defaultColWidth="9.00390625" defaultRowHeight="13.5"/>
  <cols>
    <col min="1" max="1" width="2.00390625" style="276" customWidth="1"/>
    <col min="2" max="7" width="10.625" style="276" customWidth="1"/>
    <col min="8" max="8" width="14.75390625" style="276" customWidth="1"/>
    <col min="9" max="9" width="10.625" style="276" customWidth="1"/>
    <col min="10" max="10" width="15.75390625" style="276" customWidth="1"/>
    <col min="11" max="11" width="9.00390625" style="276" customWidth="1"/>
    <col min="12" max="15" width="8.75390625" style="276" customWidth="1"/>
    <col min="16" max="26" width="8.625" style="276" customWidth="1"/>
    <col min="27" max="16384" width="9.00390625" style="276" customWidth="1"/>
  </cols>
  <sheetData>
    <row r="1" spans="1:10" ht="19.5" customHeight="1">
      <c r="A1" s="52"/>
      <c r="B1" s="53" t="s">
        <v>35</v>
      </c>
      <c r="C1" s="52"/>
      <c r="D1" s="52"/>
      <c r="E1" s="52"/>
      <c r="F1" s="52"/>
      <c r="G1" s="52"/>
      <c r="H1" s="54"/>
      <c r="I1" s="55"/>
      <c r="J1" s="55"/>
    </row>
    <row r="2" spans="1:10" ht="19.5" customHeight="1">
      <c r="A2" s="52"/>
      <c r="B2" s="56"/>
      <c r="C2" s="52"/>
      <c r="D2" s="52"/>
      <c r="E2" s="52"/>
      <c r="F2" s="52"/>
      <c r="G2" s="52"/>
      <c r="H2" s="54"/>
      <c r="I2" s="55"/>
      <c r="J2" s="55"/>
    </row>
    <row r="3" spans="1:10" ht="19.5" customHeight="1">
      <c r="A3" s="52"/>
      <c r="B3" s="57"/>
      <c r="C3" s="52"/>
      <c r="D3" s="52"/>
      <c r="E3" s="52"/>
      <c r="F3" s="52"/>
      <c r="G3" s="52"/>
      <c r="H3" s="54"/>
      <c r="I3" s="55"/>
      <c r="J3" s="55"/>
    </row>
    <row r="4" spans="1:10" ht="19.5" customHeight="1">
      <c r="A4" s="52"/>
      <c r="B4" s="58" t="s">
        <v>119</v>
      </c>
      <c r="C4" s="52"/>
      <c r="D4" s="52"/>
      <c r="E4" s="52"/>
      <c r="F4" s="52"/>
      <c r="G4" s="52"/>
      <c r="H4" s="54"/>
      <c r="I4" s="55"/>
      <c r="J4" s="55"/>
    </row>
    <row r="5" spans="1:10" ht="19.5" customHeight="1">
      <c r="A5" s="52"/>
      <c r="B5" s="58" t="s">
        <v>237</v>
      </c>
      <c r="C5" s="52"/>
      <c r="D5" s="52"/>
      <c r="E5" s="52"/>
      <c r="F5" s="52"/>
      <c r="G5" s="52"/>
      <c r="H5" s="54"/>
      <c r="I5" s="55"/>
      <c r="J5" s="55"/>
    </row>
    <row r="6" spans="1:10" ht="19.5" customHeight="1">
      <c r="A6" s="52"/>
      <c r="B6" s="58" t="s">
        <v>238</v>
      </c>
      <c r="C6" s="52"/>
      <c r="D6" s="52"/>
      <c r="E6" s="52"/>
      <c r="F6" s="52"/>
      <c r="G6" s="52"/>
      <c r="H6" s="54"/>
      <c r="I6" s="55"/>
      <c r="J6" s="55"/>
    </row>
    <row r="7" spans="1:10" ht="19.5" customHeight="1">
      <c r="A7" s="52"/>
      <c r="B7" s="58" t="s">
        <v>136</v>
      </c>
      <c r="C7" s="52"/>
      <c r="D7" s="52"/>
      <c r="E7" s="52"/>
      <c r="F7" s="52"/>
      <c r="G7" s="52"/>
      <c r="H7" s="54"/>
      <c r="I7" s="55"/>
      <c r="J7" s="55"/>
    </row>
    <row r="8" spans="1:10" ht="19.5" customHeight="1">
      <c r="A8" s="52"/>
      <c r="B8" s="58" t="s">
        <v>340</v>
      </c>
      <c r="C8" s="52"/>
      <c r="D8" s="52"/>
      <c r="E8" s="52"/>
      <c r="F8" s="52"/>
      <c r="G8" s="52"/>
      <c r="H8" s="54"/>
      <c r="I8" s="55"/>
      <c r="J8" s="55"/>
    </row>
    <row r="9" spans="1:10" ht="19.5" customHeight="1">
      <c r="A9" s="52"/>
      <c r="B9" s="587" t="s">
        <v>24</v>
      </c>
      <c r="C9" s="587"/>
      <c r="D9" s="587"/>
      <c r="E9" s="59" t="s">
        <v>23</v>
      </c>
      <c r="F9" s="587" t="s">
        <v>25</v>
      </c>
      <c r="G9" s="587"/>
      <c r="H9" s="587"/>
      <c r="I9" s="587"/>
      <c r="J9" s="55"/>
    </row>
    <row r="10" spans="1:10" ht="19.5" customHeight="1">
      <c r="A10" s="52"/>
      <c r="B10" s="557" t="s">
        <v>22</v>
      </c>
      <c r="C10" s="557"/>
      <c r="D10" s="557"/>
      <c r="E10" s="59" t="s">
        <v>82</v>
      </c>
      <c r="F10" s="557" t="s">
        <v>108</v>
      </c>
      <c r="G10" s="557"/>
      <c r="H10" s="557"/>
      <c r="I10" s="557"/>
      <c r="J10" s="55"/>
    </row>
    <row r="11" spans="1:10" ht="19.5" customHeight="1">
      <c r="A11" s="52"/>
      <c r="B11" s="557" t="s">
        <v>26</v>
      </c>
      <c r="C11" s="557"/>
      <c r="D11" s="557"/>
      <c r="E11" s="59" t="s">
        <v>10</v>
      </c>
      <c r="F11" s="697" t="s">
        <v>80</v>
      </c>
      <c r="G11" s="698"/>
      <c r="H11" s="698"/>
      <c r="I11" s="699"/>
      <c r="J11" s="55"/>
    </row>
    <row r="12" spans="1:10" ht="19.5" customHeight="1">
      <c r="A12" s="52"/>
      <c r="B12" s="557" t="s">
        <v>14</v>
      </c>
      <c r="C12" s="557"/>
      <c r="D12" s="557"/>
      <c r="E12" s="59" t="s">
        <v>59</v>
      </c>
      <c r="F12" s="697" t="s">
        <v>81</v>
      </c>
      <c r="G12" s="698"/>
      <c r="H12" s="698"/>
      <c r="I12" s="699"/>
      <c r="J12" s="55"/>
    </row>
    <row r="13" spans="1:10" ht="19.5" customHeight="1">
      <c r="A13" s="52"/>
      <c r="B13" s="58" t="s">
        <v>120</v>
      </c>
      <c r="C13" s="52"/>
      <c r="D13" s="52"/>
      <c r="E13" s="52"/>
      <c r="F13" s="52"/>
      <c r="G13" s="52"/>
      <c r="H13" s="54"/>
      <c r="I13" s="55"/>
      <c r="J13" s="55"/>
    </row>
    <row r="14" spans="1:10" ht="19.5" customHeight="1">
      <c r="A14" s="60"/>
      <c r="B14" s="58" t="s">
        <v>121</v>
      </c>
      <c r="C14" s="60"/>
      <c r="D14" s="60"/>
      <c r="E14" s="60"/>
      <c r="F14" s="60"/>
      <c r="G14" s="60"/>
      <c r="H14" s="61"/>
      <c r="I14" s="60"/>
      <c r="J14" s="60"/>
    </row>
    <row r="15" spans="1:10" ht="19.5" customHeight="1">
      <c r="A15" s="60"/>
      <c r="B15" s="58"/>
      <c r="C15" s="62"/>
      <c r="D15" s="62"/>
      <c r="E15" s="62"/>
      <c r="F15" s="62"/>
      <c r="G15" s="63"/>
      <c r="H15" s="64"/>
      <c r="I15" s="60"/>
      <c r="J15" s="60"/>
    </row>
    <row r="16" spans="1:10" ht="19.5" customHeight="1">
      <c r="A16" s="60"/>
      <c r="B16" s="58"/>
      <c r="C16" s="65"/>
      <c r="D16" s="65"/>
      <c r="E16" s="65"/>
      <c r="F16" s="62"/>
      <c r="G16" s="65"/>
      <c r="H16" s="64"/>
      <c r="I16" s="60"/>
      <c r="J16" s="60"/>
    </row>
    <row r="17" spans="1:10" ht="19.5" customHeight="1">
      <c r="A17" s="60"/>
      <c r="B17" s="57"/>
      <c r="C17" s="60"/>
      <c r="D17" s="60"/>
      <c r="E17" s="60"/>
      <c r="F17" s="60"/>
      <c r="G17" s="60"/>
      <c r="H17" s="61"/>
      <c r="I17" s="60"/>
      <c r="J17" s="60"/>
    </row>
    <row r="18" spans="1:10" ht="19.5" customHeight="1">
      <c r="A18" s="60"/>
      <c r="B18" s="58"/>
      <c r="C18" s="62"/>
      <c r="D18" s="62"/>
      <c r="E18" s="62"/>
      <c r="F18" s="62"/>
      <c r="G18" s="63"/>
      <c r="H18" s="64"/>
      <c r="I18" s="60"/>
      <c r="J18" s="60"/>
    </row>
    <row r="19" spans="1:10" ht="19.5" customHeight="1">
      <c r="A19" s="60"/>
      <c r="B19" s="58"/>
      <c r="C19" s="62"/>
      <c r="D19" s="62"/>
      <c r="E19" s="62"/>
      <c r="F19" s="62"/>
      <c r="G19" s="63"/>
      <c r="H19" s="64"/>
      <c r="I19" s="60"/>
      <c r="J19" s="60"/>
    </row>
    <row r="20" spans="1:10" ht="19.5" customHeight="1">
      <c r="A20" s="60"/>
      <c r="B20" s="57"/>
      <c r="C20" s="60"/>
      <c r="D20" s="60"/>
      <c r="E20" s="60"/>
      <c r="F20" s="60"/>
      <c r="G20" s="60"/>
      <c r="H20" s="61"/>
      <c r="I20" s="60"/>
      <c r="J20" s="60"/>
    </row>
    <row r="21" spans="1:10" ht="19.5" customHeight="1">
      <c r="A21" s="60"/>
      <c r="B21" s="58"/>
      <c r="C21" s="62"/>
      <c r="D21" s="62"/>
      <c r="E21" s="62"/>
      <c r="F21" s="62"/>
      <c r="G21" s="63"/>
      <c r="H21" s="64"/>
      <c r="I21" s="60"/>
      <c r="J21" s="60"/>
    </row>
    <row r="22" spans="1:10" ht="19.5" customHeight="1">
      <c r="A22" s="60"/>
      <c r="B22" s="58"/>
      <c r="C22" s="65"/>
      <c r="D22" s="65"/>
      <c r="E22" s="65"/>
      <c r="F22" s="62"/>
      <c r="G22" s="65"/>
      <c r="H22" s="64"/>
      <c r="I22" s="60"/>
      <c r="J22" s="60"/>
    </row>
    <row r="23" spans="1:10" ht="19.5" customHeight="1">
      <c r="A23" s="60"/>
      <c r="B23" s="58"/>
      <c r="C23" s="64"/>
      <c r="D23" s="64"/>
      <c r="E23" s="64"/>
      <c r="F23" s="64"/>
      <c r="G23" s="64"/>
      <c r="H23" s="63"/>
      <c r="I23" s="64"/>
      <c r="J23" s="64"/>
    </row>
    <row r="24" spans="1:10" ht="19.5" customHeight="1">
      <c r="A24" s="60"/>
      <c r="B24" s="57"/>
      <c r="C24" s="60"/>
      <c r="D24" s="60"/>
      <c r="E24" s="60"/>
      <c r="F24" s="60"/>
      <c r="G24" s="60"/>
      <c r="H24" s="60"/>
      <c r="I24" s="60"/>
      <c r="J24" s="60"/>
    </row>
    <row r="25" spans="1:10" ht="19.5" customHeight="1">
      <c r="A25" s="60"/>
      <c r="B25" s="58"/>
      <c r="C25" s="60"/>
      <c r="D25" s="60"/>
      <c r="E25" s="60"/>
      <c r="F25" s="60"/>
      <c r="G25" s="60"/>
      <c r="H25" s="60"/>
      <c r="I25" s="60"/>
      <c r="J25" s="60"/>
    </row>
    <row r="26" spans="1:10" ht="19.5" customHeight="1">
      <c r="A26" s="60"/>
      <c r="B26" s="58"/>
      <c r="C26" s="60"/>
      <c r="D26" s="60"/>
      <c r="E26" s="60"/>
      <c r="F26" s="60"/>
      <c r="G26" s="60"/>
      <c r="H26" s="60"/>
      <c r="I26" s="60"/>
      <c r="J26" s="60"/>
    </row>
    <row r="27" spans="1:10" ht="19.5" customHeight="1">
      <c r="A27" s="60"/>
      <c r="B27" s="57"/>
      <c r="C27" s="60"/>
      <c r="D27" s="60"/>
      <c r="E27" s="60"/>
      <c r="F27" s="60"/>
      <c r="G27" s="60"/>
      <c r="H27" s="60"/>
      <c r="I27" s="60"/>
      <c r="J27" s="60"/>
    </row>
    <row r="28" spans="1:10" ht="19.5" customHeight="1">
      <c r="A28" s="60"/>
      <c r="B28" s="58"/>
      <c r="C28" s="60"/>
      <c r="D28" s="60"/>
      <c r="E28" s="60"/>
      <c r="F28" s="60"/>
      <c r="G28" s="60"/>
      <c r="H28" s="60"/>
      <c r="I28" s="60"/>
      <c r="J28" s="60"/>
    </row>
    <row r="29" spans="1:10" ht="19.5" customHeight="1">
      <c r="A29" s="60"/>
      <c r="B29" s="58"/>
      <c r="C29" s="60"/>
      <c r="D29" s="60"/>
      <c r="E29" s="60"/>
      <c r="F29" s="60"/>
      <c r="G29" s="60"/>
      <c r="H29" s="60"/>
      <c r="I29" s="60"/>
      <c r="J29" s="60"/>
    </row>
    <row r="30" spans="1:10" ht="19.5" customHeight="1">
      <c r="A30" s="60"/>
      <c r="B30" s="58"/>
      <c r="C30" s="60"/>
      <c r="D30" s="60"/>
      <c r="E30" s="60"/>
      <c r="F30" s="60"/>
      <c r="G30" s="60"/>
      <c r="H30" s="60"/>
      <c r="I30" s="60"/>
      <c r="J30" s="60"/>
    </row>
    <row r="31" spans="1:10" ht="19.5" customHeight="1">
      <c r="A31" s="60"/>
      <c r="B31" s="58"/>
      <c r="C31" s="60"/>
      <c r="D31" s="60"/>
      <c r="E31" s="60"/>
      <c r="F31" s="60"/>
      <c r="G31" s="60"/>
      <c r="H31" s="60"/>
      <c r="I31" s="60"/>
      <c r="J31" s="60"/>
    </row>
    <row r="32" spans="1:10" ht="19.5" customHeight="1">
      <c r="A32" s="60"/>
      <c r="B32" s="58"/>
      <c r="C32" s="60"/>
      <c r="D32" s="60"/>
      <c r="E32" s="60"/>
      <c r="F32" s="60"/>
      <c r="G32" s="60"/>
      <c r="H32" s="60"/>
      <c r="I32" s="60"/>
      <c r="J32" s="60"/>
    </row>
    <row r="33" spans="1:10" ht="19.5" customHeight="1">
      <c r="A33" s="60"/>
      <c r="B33" s="58"/>
      <c r="C33" s="60"/>
      <c r="D33" s="60"/>
      <c r="E33" s="60"/>
      <c r="F33" s="60"/>
      <c r="G33" s="60"/>
      <c r="H33" s="60"/>
      <c r="I33" s="60"/>
      <c r="J33" s="60"/>
    </row>
    <row r="34" spans="1:10" ht="19.5" customHeight="1">
      <c r="A34" s="60"/>
      <c r="B34" s="58"/>
      <c r="C34" s="60"/>
      <c r="D34" s="60"/>
      <c r="E34" s="60"/>
      <c r="F34" s="60"/>
      <c r="G34" s="60"/>
      <c r="H34" s="60"/>
      <c r="I34" s="60"/>
      <c r="J34" s="60"/>
    </row>
    <row r="35" spans="1:10" ht="19.5" customHeight="1">
      <c r="A35" s="60"/>
      <c r="B35" s="58"/>
      <c r="C35" s="60"/>
      <c r="D35" s="60"/>
      <c r="E35" s="60"/>
      <c r="F35" s="60"/>
      <c r="G35" s="60"/>
      <c r="H35" s="60"/>
      <c r="I35" s="60"/>
      <c r="J35" s="60"/>
    </row>
    <row r="36" spans="1:10" ht="19.5" customHeight="1">
      <c r="A36" s="60"/>
      <c r="B36" s="58"/>
      <c r="C36" s="60"/>
      <c r="D36" s="60"/>
      <c r="E36" s="52"/>
      <c r="F36" s="52"/>
      <c r="G36" s="52"/>
      <c r="H36" s="60"/>
      <c r="I36" s="66"/>
      <c r="J36" s="60"/>
    </row>
    <row r="37" spans="1:10" s="219" customFormat="1" ht="19.5" customHeight="1">
      <c r="A37" s="67"/>
      <c r="B37" s="58"/>
      <c r="C37" s="67"/>
      <c r="D37" s="67"/>
      <c r="E37" s="67"/>
      <c r="F37" s="67"/>
      <c r="G37" s="67"/>
      <c r="H37" s="67"/>
      <c r="I37" s="67"/>
      <c r="J37" s="67"/>
    </row>
    <row r="38" spans="1:10" s="219" customFormat="1" ht="19.5" customHeight="1">
      <c r="A38" s="67"/>
      <c r="B38" s="58"/>
      <c r="C38" s="67"/>
      <c r="D38" s="67"/>
      <c r="E38" s="67"/>
      <c r="F38" s="67"/>
      <c r="G38" s="67"/>
      <c r="H38" s="67"/>
      <c r="I38" s="67"/>
      <c r="J38" s="67"/>
    </row>
    <row r="39" spans="1:10" s="219" customFormat="1" ht="19.5" customHeight="1">
      <c r="A39" s="67"/>
      <c r="B39" s="58"/>
      <c r="C39" s="67"/>
      <c r="D39" s="67"/>
      <c r="E39" s="67"/>
      <c r="F39" s="67"/>
      <c r="G39" s="67"/>
      <c r="H39" s="67"/>
      <c r="I39" s="67"/>
      <c r="J39" s="67"/>
    </row>
    <row r="40" spans="1:10" s="219" customFormat="1" ht="19.5" customHeight="1">
      <c r="A40" s="67"/>
      <c r="B40" s="58"/>
      <c r="C40" s="67"/>
      <c r="D40" s="67"/>
      <c r="E40" s="67"/>
      <c r="F40" s="67"/>
      <c r="G40" s="67"/>
      <c r="H40" s="67"/>
      <c r="I40" s="67"/>
      <c r="J40" s="67"/>
    </row>
    <row r="41" spans="1:10" s="219" customFormat="1" ht="19.5" customHeight="1">
      <c r="A41" s="67"/>
      <c r="B41" s="58"/>
      <c r="C41" s="67"/>
      <c r="D41" s="67"/>
      <c r="E41" s="67"/>
      <c r="F41" s="67"/>
      <c r="G41" s="67"/>
      <c r="H41" s="67"/>
      <c r="I41" s="67"/>
      <c r="J41" s="67"/>
    </row>
    <row r="42" spans="1:10" ht="30" customHeight="1">
      <c r="A42" s="271"/>
      <c r="B42" s="271"/>
      <c r="C42" s="271"/>
      <c r="D42" s="271"/>
      <c r="E42" s="300"/>
      <c r="F42" s="300"/>
      <c r="G42" s="271"/>
      <c r="H42" s="271"/>
      <c r="I42" s="271"/>
      <c r="J42" s="271"/>
    </row>
    <row r="43" spans="1:10" ht="30" customHeight="1">
      <c r="A43" s="271"/>
      <c r="B43" s="271"/>
      <c r="C43" s="271"/>
      <c r="D43" s="271"/>
      <c r="E43" s="300"/>
      <c r="F43" s="300"/>
      <c r="G43" s="271"/>
      <c r="H43" s="271"/>
      <c r="I43" s="271"/>
      <c r="J43" s="271"/>
    </row>
    <row r="44" spans="1:10" ht="30" customHeight="1">
      <c r="A44" s="271"/>
      <c r="B44" s="271"/>
      <c r="C44" s="271"/>
      <c r="D44" s="271"/>
      <c r="E44" s="300"/>
      <c r="F44" s="300"/>
      <c r="G44" s="271"/>
      <c r="H44" s="301"/>
      <c r="I44" s="271"/>
      <c r="J44" s="271"/>
    </row>
    <row r="45" spans="1:10" ht="30" customHeight="1">
      <c r="A45" s="271"/>
      <c r="B45" s="271"/>
      <c r="C45" s="271"/>
      <c r="D45" s="271"/>
      <c r="E45" s="300"/>
      <c r="F45" s="300"/>
      <c r="G45" s="271"/>
      <c r="H45" s="271"/>
      <c r="I45" s="271"/>
      <c r="J45" s="271"/>
    </row>
    <row r="46" spans="1:10" ht="30" customHeight="1">
      <c r="A46" s="271"/>
      <c r="B46" s="271"/>
      <c r="C46" s="271"/>
      <c r="D46" s="271"/>
      <c r="E46" s="300"/>
      <c r="F46" s="300"/>
      <c r="G46" s="302"/>
      <c r="H46" s="302"/>
      <c r="I46" s="302"/>
      <c r="J46" s="271"/>
    </row>
    <row r="47" spans="1:10" ht="30" customHeight="1">
      <c r="A47" s="271"/>
      <c r="B47" s="271"/>
      <c r="C47" s="271"/>
      <c r="D47" s="271"/>
      <c r="E47" s="300"/>
      <c r="F47" s="300"/>
      <c r="G47" s="271"/>
      <c r="H47" s="271"/>
      <c r="I47" s="271"/>
      <c r="J47" s="271"/>
    </row>
    <row r="48" spans="1:10" ht="30" customHeight="1">
      <c r="A48" s="271"/>
      <c r="B48" s="271"/>
      <c r="C48" s="271"/>
      <c r="D48" s="271"/>
      <c r="E48" s="300"/>
      <c r="F48" s="300"/>
      <c r="G48" s="271"/>
      <c r="H48" s="271"/>
      <c r="I48" s="271"/>
      <c r="J48" s="271"/>
    </row>
    <row r="49" spans="1:10" ht="30" customHeight="1">
      <c r="A49" s="271"/>
      <c r="B49" s="271"/>
      <c r="C49" s="271"/>
      <c r="D49" s="271"/>
      <c r="E49" s="300"/>
      <c r="F49" s="300"/>
      <c r="G49" s="302"/>
      <c r="H49" s="302"/>
      <c r="I49" s="302"/>
      <c r="J49" s="271"/>
    </row>
    <row r="50" spans="1:10" ht="30" customHeight="1">
      <c r="A50" s="271"/>
      <c r="B50" s="271"/>
      <c r="C50" s="271"/>
      <c r="D50" s="271"/>
      <c r="E50" s="300"/>
      <c r="F50" s="300"/>
      <c r="G50" s="271"/>
      <c r="H50" s="271"/>
      <c r="I50" s="271"/>
      <c r="J50" s="271"/>
    </row>
    <row r="51" spans="1:10" ht="30" customHeight="1">
      <c r="A51" s="271"/>
      <c r="B51" s="271"/>
      <c r="C51" s="271"/>
      <c r="D51" s="271"/>
      <c r="E51" s="300"/>
      <c r="F51" s="300"/>
      <c r="G51" s="271"/>
      <c r="H51" s="271"/>
      <c r="I51" s="271"/>
      <c r="J51" s="271"/>
    </row>
    <row r="52" spans="1:10" ht="30" customHeight="1">
      <c r="A52" s="271"/>
      <c r="B52" s="271"/>
      <c r="C52" s="271"/>
      <c r="D52" s="271"/>
      <c r="E52" s="300"/>
      <c r="F52" s="300"/>
      <c r="G52" s="302"/>
      <c r="H52" s="302"/>
      <c r="I52" s="302"/>
      <c r="J52" s="271"/>
    </row>
    <row r="53" spans="1:10" ht="30" customHeight="1">
      <c r="A53" s="271"/>
      <c r="B53" s="271"/>
      <c r="C53" s="271"/>
      <c r="D53" s="271"/>
      <c r="E53" s="300"/>
      <c r="F53" s="300"/>
      <c r="G53" s="271"/>
      <c r="H53" s="271"/>
      <c r="I53" s="271"/>
      <c r="J53" s="271"/>
    </row>
    <row r="54" spans="1:10" ht="30" customHeight="1">
      <c r="A54" s="271"/>
      <c r="B54" s="271"/>
      <c r="C54" s="271"/>
      <c r="D54" s="271"/>
      <c r="E54" s="300"/>
      <c r="F54" s="300"/>
      <c r="G54" s="271"/>
      <c r="H54" s="271"/>
      <c r="I54" s="271"/>
      <c r="J54" s="271"/>
    </row>
    <row r="55" spans="1:10" ht="30" customHeight="1">
      <c r="A55" s="271"/>
      <c r="B55" s="271"/>
      <c r="C55" s="271"/>
      <c r="D55" s="271"/>
      <c r="E55" s="300"/>
      <c r="F55" s="300"/>
      <c r="G55" s="302"/>
      <c r="H55" s="302"/>
      <c r="I55" s="302"/>
      <c r="J55" s="271"/>
    </row>
    <row r="56" spans="1:10" ht="30" customHeight="1">
      <c r="A56" s="271"/>
      <c r="B56" s="271"/>
      <c r="C56" s="271"/>
      <c r="D56" s="271"/>
      <c r="E56" s="300"/>
      <c r="F56" s="300"/>
      <c r="G56" s="271"/>
      <c r="H56" s="271"/>
      <c r="I56" s="271"/>
      <c r="J56" s="271"/>
    </row>
    <row r="57" spans="1:10" ht="30" customHeight="1">
      <c r="A57" s="271"/>
      <c r="B57" s="271"/>
      <c r="C57" s="271"/>
      <c r="D57" s="271"/>
      <c r="E57" s="300"/>
      <c r="F57" s="300"/>
      <c r="G57" s="271"/>
      <c r="H57" s="271"/>
      <c r="I57" s="271"/>
      <c r="J57" s="271"/>
    </row>
    <row r="58" spans="1:10" ht="30" customHeight="1">
      <c r="A58" s="271"/>
      <c r="B58" s="271"/>
      <c r="C58" s="271"/>
      <c r="D58" s="271"/>
      <c r="E58" s="300"/>
      <c r="F58" s="300"/>
      <c r="G58" s="271"/>
      <c r="H58" s="271"/>
      <c r="I58" s="271"/>
      <c r="J58" s="271"/>
    </row>
    <row r="59" spans="1:10" ht="30" customHeight="1">
      <c r="A59" s="271"/>
      <c r="B59" s="271"/>
      <c r="C59" s="271"/>
      <c r="D59" s="271"/>
      <c r="E59" s="300"/>
      <c r="F59" s="300"/>
      <c r="G59" s="271"/>
      <c r="H59" s="271"/>
      <c r="I59" s="271"/>
      <c r="J59" s="271"/>
    </row>
    <row r="60" spans="1:10" ht="30" customHeight="1">
      <c r="A60" s="271"/>
      <c r="B60" s="271"/>
      <c r="C60" s="271"/>
      <c r="D60" s="271"/>
      <c r="E60" s="271"/>
      <c r="F60" s="271"/>
      <c r="G60" s="271"/>
      <c r="H60" s="271"/>
      <c r="I60" s="271"/>
      <c r="J60" s="271"/>
    </row>
    <row r="61" spans="1:10" ht="30" customHeight="1">
      <c r="A61" s="271"/>
      <c r="B61" s="271"/>
      <c r="C61" s="271"/>
      <c r="D61" s="271"/>
      <c r="E61" s="271"/>
      <c r="F61" s="303"/>
      <c r="G61" s="271"/>
      <c r="H61" s="271"/>
      <c r="I61" s="271"/>
      <c r="J61" s="271"/>
    </row>
    <row r="62" spans="1:10" ht="30" customHeight="1">
      <c r="A62" s="271"/>
      <c r="B62" s="271"/>
      <c r="C62" s="271"/>
      <c r="D62" s="271"/>
      <c r="E62" s="271"/>
      <c r="F62" s="303"/>
      <c r="G62" s="271"/>
      <c r="H62" s="271"/>
      <c r="I62" s="271"/>
      <c r="J62" s="271"/>
    </row>
    <row r="63" spans="1:10" ht="30" customHeight="1">
      <c r="A63" s="271"/>
      <c r="B63" s="271"/>
      <c r="C63" s="271"/>
      <c r="D63" s="271"/>
      <c r="E63" s="271"/>
      <c r="F63" s="303"/>
      <c r="G63" s="271"/>
      <c r="H63" s="271"/>
      <c r="I63" s="271"/>
      <c r="J63" s="271"/>
    </row>
    <row r="64" spans="1:10" ht="30" customHeight="1">
      <c r="A64" s="271"/>
      <c r="B64" s="271"/>
      <c r="C64" s="271"/>
      <c r="D64" s="271"/>
      <c r="E64" s="271"/>
      <c r="F64" s="303"/>
      <c r="G64" s="271"/>
      <c r="H64" s="271"/>
      <c r="I64" s="271"/>
      <c r="J64" s="271"/>
    </row>
    <row r="65" spans="1:10" ht="30" customHeight="1">
      <c r="A65" s="271"/>
      <c r="B65" s="271"/>
      <c r="C65" s="271"/>
      <c r="D65" s="271"/>
      <c r="E65" s="271"/>
      <c r="F65" s="303"/>
      <c r="G65" s="271"/>
      <c r="H65" s="271"/>
      <c r="I65" s="271"/>
      <c r="J65" s="271"/>
    </row>
    <row r="66" spans="1:10" ht="30" customHeight="1">
      <c r="A66" s="271"/>
      <c r="B66" s="271"/>
      <c r="C66" s="271"/>
      <c r="D66" s="271"/>
      <c r="E66" s="271"/>
      <c r="F66" s="303"/>
      <c r="G66" s="271"/>
      <c r="H66" s="271"/>
      <c r="I66" s="271"/>
      <c r="J66" s="271"/>
    </row>
    <row r="67" spans="1:10" ht="30" customHeight="1">
      <c r="A67" s="271"/>
      <c r="B67" s="271"/>
      <c r="C67" s="271"/>
      <c r="D67" s="271"/>
      <c r="E67" s="271"/>
      <c r="F67" s="271"/>
      <c r="G67" s="271"/>
      <c r="H67" s="271"/>
      <c r="I67" s="271"/>
      <c r="J67" s="271"/>
    </row>
    <row r="68" spans="1:10" ht="30" customHeight="1">
      <c r="A68" s="271"/>
      <c r="B68" s="271"/>
      <c r="C68" s="271"/>
      <c r="D68" s="271"/>
      <c r="E68" s="271"/>
      <c r="F68" s="271"/>
      <c r="G68" s="271"/>
      <c r="H68" s="271"/>
      <c r="I68" s="271"/>
      <c r="J68" s="271"/>
    </row>
    <row r="69" spans="1:10" ht="30" customHeight="1">
      <c r="A69" s="271"/>
      <c r="B69" s="271"/>
      <c r="C69" s="271"/>
      <c r="D69" s="271"/>
      <c r="E69" s="271"/>
      <c r="F69" s="271"/>
      <c r="G69" s="271"/>
      <c r="H69" s="271"/>
      <c r="I69" s="271"/>
      <c r="J69" s="271"/>
    </row>
    <row r="70" spans="1:10" ht="30" customHeight="1">
      <c r="A70" s="271"/>
      <c r="B70" s="271"/>
      <c r="C70" s="271"/>
      <c r="D70" s="271"/>
      <c r="E70" s="271"/>
      <c r="F70" s="271"/>
      <c r="G70" s="271"/>
      <c r="H70" s="271"/>
      <c r="I70" s="271"/>
      <c r="J70" s="271"/>
    </row>
    <row r="71" spans="1:10" ht="30" customHeight="1">
      <c r="A71" s="271"/>
      <c r="B71" s="271"/>
      <c r="C71" s="271"/>
      <c r="D71" s="271"/>
      <c r="E71" s="271"/>
      <c r="F71" s="271"/>
      <c r="G71" s="271"/>
      <c r="H71" s="271"/>
      <c r="I71" s="271"/>
      <c r="J71" s="271"/>
    </row>
    <row r="72" spans="1:10" ht="30" customHeight="1">
      <c r="A72" s="271"/>
      <c r="B72" s="271"/>
      <c r="C72" s="271"/>
      <c r="D72" s="271"/>
      <c r="E72" s="271"/>
      <c r="F72" s="304"/>
      <c r="G72" s="271"/>
      <c r="H72" s="271"/>
      <c r="I72" s="271"/>
      <c r="J72" s="271"/>
    </row>
    <row r="78" ht="12.75" customHeight="1"/>
  </sheetData>
  <sheetProtection/>
  <mergeCells count="8">
    <mergeCell ref="B12:D12"/>
    <mergeCell ref="F9:I9"/>
    <mergeCell ref="F10:I10"/>
    <mergeCell ref="F11:I11"/>
    <mergeCell ref="F12:I12"/>
    <mergeCell ref="B9:D9"/>
    <mergeCell ref="B10:D10"/>
    <mergeCell ref="B11:D11"/>
  </mergeCells>
  <printOptions/>
  <pageMargins left="0.984251968503937" right="0.984251968503937" top="1.1811023622047245" bottom="0.3937007874015748" header="0" footer="0"/>
  <pageSetup fitToHeight="1"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K60"/>
  <sheetViews>
    <sheetView view="pageBreakPreview" zoomScale="75" zoomScaleNormal="75" zoomScaleSheetLayoutView="75" workbookViewId="0" topLeftCell="A1">
      <selection activeCell="R50" sqref="R50"/>
    </sheetView>
  </sheetViews>
  <sheetFormatPr defaultColWidth="9.00390625" defaultRowHeight="13.5"/>
  <cols>
    <col min="1" max="1" width="5.00390625" style="276" customWidth="1"/>
    <col min="2" max="9" width="11.25390625" style="276" customWidth="1"/>
    <col min="10" max="10" width="5.00390625" style="276" customWidth="1"/>
    <col min="11" max="16384" width="9.00390625" style="276" customWidth="1"/>
  </cols>
  <sheetData>
    <row r="1" spans="1:9" ht="15" customHeight="1">
      <c r="A1" s="274" t="s">
        <v>281</v>
      </c>
      <c r="B1" s="275"/>
      <c r="C1" s="275"/>
      <c r="D1" s="275"/>
      <c r="E1" s="275"/>
      <c r="F1" s="275"/>
      <c r="G1" s="261"/>
      <c r="H1" s="261"/>
      <c r="I1" s="261"/>
    </row>
    <row r="2" spans="1:9" ht="29.25" customHeight="1">
      <c r="A2" s="274"/>
      <c r="B2" s="275"/>
      <c r="C2" s="702" t="s">
        <v>282</v>
      </c>
      <c r="D2" s="702"/>
      <c r="E2" s="702"/>
      <c r="F2" s="702"/>
      <c r="G2" s="702"/>
      <c r="H2" s="702"/>
      <c r="I2" s="261"/>
    </row>
    <row r="3" spans="1:9" ht="8.25" customHeight="1" thickBot="1">
      <c r="A3" s="277"/>
      <c r="B3" s="278"/>
      <c r="C3" s="278"/>
      <c r="D3" s="278"/>
      <c r="E3" s="278"/>
      <c r="F3" s="278"/>
      <c r="G3" s="278"/>
      <c r="H3" s="278"/>
      <c r="I3" s="278"/>
    </row>
    <row r="4" spans="1:10" ht="15" customHeight="1">
      <c r="A4" s="279"/>
      <c r="B4" s="280"/>
      <c r="C4" s="280"/>
      <c r="D4" s="280"/>
      <c r="E4" s="280"/>
      <c r="F4" s="280"/>
      <c r="G4" s="280"/>
      <c r="H4" s="280"/>
      <c r="I4" s="280"/>
      <c r="J4" s="281"/>
    </row>
    <row r="5" spans="1:10" ht="15" customHeight="1">
      <c r="A5" s="282"/>
      <c r="B5" s="278"/>
      <c r="C5" s="278"/>
      <c r="D5" s="278"/>
      <c r="E5" s="278"/>
      <c r="F5" s="278"/>
      <c r="G5" s="278"/>
      <c r="H5" s="278"/>
      <c r="I5" s="278"/>
      <c r="J5" s="283"/>
    </row>
    <row r="6" spans="1:10" ht="24.75" customHeight="1">
      <c r="A6" s="282"/>
      <c r="B6" s="278"/>
      <c r="C6" s="278"/>
      <c r="D6" s="278"/>
      <c r="E6" s="278"/>
      <c r="F6" s="278"/>
      <c r="G6" s="278"/>
      <c r="H6" s="278"/>
      <c r="I6" s="278"/>
      <c r="J6" s="283"/>
    </row>
    <row r="7" spans="1:10" ht="47.25" customHeight="1">
      <c r="A7" s="282"/>
      <c r="B7" s="278"/>
      <c r="C7" s="278"/>
      <c r="D7" s="278"/>
      <c r="E7" s="278"/>
      <c r="F7" s="278"/>
      <c r="G7" s="278"/>
      <c r="H7" s="278"/>
      <c r="I7" s="278"/>
      <c r="J7" s="283"/>
    </row>
    <row r="8" spans="1:10" ht="15.75" customHeight="1">
      <c r="A8" s="282"/>
      <c r="B8" s="278"/>
      <c r="C8" s="278"/>
      <c r="D8" s="278"/>
      <c r="E8" s="278"/>
      <c r="F8" s="278"/>
      <c r="G8" s="278"/>
      <c r="H8" s="278"/>
      <c r="I8" s="278"/>
      <c r="J8" s="283"/>
    </row>
    <row r="9" spans="1:10" ht="15.75" customHeight="1">
      <c r="A9" s="282"/>
      <c r="B9" s="278"/>
      <c r="C9" s="278"/>
      <c r="D9" s="278"/>
      <c r="E9" s="278"/>
      <c r="F9" s="278"/>
      <c r="G9" s="278"/>
      <c r="H9" s="278"/>
      <c r="I9" s="278"/>
      <c r="J9" s="283"/>
    </row>
    <row r="10" spans="1:10" ht="15.75" customHeight="1">
      <c r="A10" s="282"/>
      <c r="B10" s="278"/>
      <c r="C10" s="278"/>
      <c r="D10" s="278"/>
      <c r="E10" s="278"/>
      <c r="F10" s="278"/>
      <c r="G10" s="278"/>
      <c r="H10" s="278"/>
      <c r="I10" s="278"/>
      <c r="J10" s="283"/>
    </row>
    <row r="11" spans="1:10" ht="15.75" customHeight="1">
      <c r="A11" s="282"/>
      <c r="B11" s="278"/>
      <c r="C11" s="278"/>
      <c r="D11" s="278"/>
      <c r="E11" s="278"/>
      <c r="F11" s="278"/>
      <c r="G11" s="278"/>
      <c r="H11" s="278"/>
      <c r="I11" s="278"/>
      <c r="J11" s="283"/>
    </row>
    <row r="12" spans="1:10" ht="15.75" customHeight="1">
      <c r="A12" s="282"/>
      <c r="B12" s="278"/>
      <c r="C12" s="278"/>
      <c r="D12" s="278"/>
      <c r="E12" s="278"/>
      <c r="F12" s="278"/>
      <c r="G12" s="278"/>
      <c r="H12" s="278"/>
      <c r="I12" s="278"/>
      <c r="J12" s="283"/>
    </row>
    <row r="13" spans="1:10" ht="15.75" customHeight="1">
      <c r="A13" s="282"/>
      <c r="B13" s="278"/>
      <c r="C13" s="278"/>
      <c r="D13" s="278"/>
      <c r="E13" s="278"/>
      <c r="F13" s="278"/>
      <c r="G13" s="278"/>
      <c r="H13" s="278"/>
      <c r="I13" s="278"/>
      <c r="J13" s="283"/>
    </row>
    <row r="14" spans="1:10" ht="15.75" customHeight="1">
      <c r="A14" s="282"/>
      <c r="B14" s="278"/>
      <c r="C14" s="278"/>
      <c r="D14" s="278"/>
      <c r="E14" s="278"/>
      <c r="F14" s="278"/>
      <c r="G14" s="278"/>
      <c r="H14" s="278"/>
      <c r="I14" s="278"/>
      <c r="J14" s="283"/>
    </row>
    <row r="15" spans="1:10" ht="15.75" customHeight="1">
      <c r="A15" s="282"/>
      <c r="B15" s="278"/>
      <c r="C15" s="278"/>
      <c r="D15" s="278"/>
      <c r="E15" s="278"/>
      <c r="F15" s="278"/>
      <c r="G15" s="278"/>
      <c r="H15" s="278"/>
      <c r="I15" s="278"/>
      <c r="J15" s="283"/>
    </row>
    <row r="16" spans="1:10" ht="15.75" customHeight="1">
      <c r="A16" s="282"/>
      <c r="B16" s="278"/>
      <c r="C16" s="278"/>
      <c r="D16" s="278"/>
      <c r="E16" s="278"/>
      <c r="F16" s="278"/>
      <c r="G16" s="278"/>
      <c r="H16" s="278"/>
      <c r="I16" s="278"/>
      <c r="J16" s="283"/>
    </row>
    <row r="17" spans="1:10" ht="15.75" customHeight="1">
      <c r="A17" s="282"/>
      <c r="B17" s="278"/>
      <c r="C17" s="278"/>
      <c r="D17" s="278"/>
      <c r="E17" s="278"/>
      <c r="F17" s="278"/>
      <c r="G17" s="278"/>
      <c r="H17" s="278"/>
      <c r="I17" s="278"/>
      <c r="J17" s="283"/>
    </row>
    <row r="18" spans="1:10" ht="15.75" customHeight="1">
      <c r="A18" s="282"/>
      <c r="B18" s="278"/>
      <c r="C18" s="278"/>
      <c r="D18" s="278"/>
      <c r="E18" s="278"/>
      <c r="F18" s="278"/>
      <c r="G18" s="278"/>
      <c r="H18" s="278"/>
      <c r="I18" s="278"/>
      <c r="J18" s="283"/>
    </row>
    <row r="19" spans="1:10" ht="15.75" customHeight="1">
      <c r="A19" s="282"/>
      <c r="B19" s="278"/>
      <c r="C19" s="278"/>
      <c r="D19" s="278"/>
      <c r="E19" s="278"/>
      <c r="F19" s="278"/>
      <c r="G19" s="278"/>
      <c r="H19" s="278"/>
      <c r="I19" s="278"/>
      <c r="J19" s="283"/>
    </row>
    <row r="20" spans="1:10" ht="15.75" customHeight="1">
      <c r="A20" s="282"/>
      <c r="B20" s="278"/>
      <c r="C20" s="278"/>
      <c r="D20" s="278"/>
      <c r="E20" s="278"/>
      <c r="F20" s="278"/>
      <c r="G20" s="278"/>
      <c r="H20" s="278"/>
      <c r="I20" s="278"/>
      <c r="J20" s="283"/>
    </row>
    <row r="21" spans="1:10" ht="15.75" customHeight="1">
      <c r="A21" s="282"/>
      <c r="B21" s="278"/>
      <c r="C21" s="278"/>
      <c r="D21" s="278"/>
      <c r="E21" s="278"/>
      <c r="F21" s="278"/>
      <c r="G21" s="278"/>
      <c r="H21" s="278"/>
      <c r="I21" s="278"/>
      <c r="J21" s="283"/>
    </row>
    <row r="22" spans="1:10" ht="15.75" customHeight="1">
      <c r="A22" s="282"/>
      <c r="B22" s="278"/>
      <c r="C22" s="278"/>
      <c r="D22" s="278"/>
      <c r="E22" s="278"/>
      <c r="F22" s="278"/>
      <c r="G22" s="278"/>
      <c r="H22" s="278"/>
      <c r="I22" s="278"/>
      <c r="J22" s="283"/>
    </row>
    <row r="23" spans="1:10" ht="15.75" customHeight="1">
      <c r="A23" s="284"/>
      <c r="B23" s="278"/>
      <c r="C23" s="278"/>
      <c r="D23" s="278"/>
      <c r="E23" s="278"/>
      <c r="F23" s="278"/>
      <c r="G23" s="278"/>
      <c r="H23" s="278"/>
      <c r="I23" s="278"/>
      <c r="J23" s="283"/>
    </row>
    <row r="24" spans="1:10" ht="15.75" customHeight="1">
      <c r="A24" s="282"/>
      <c r="B24" s="278"/>
      <c r="C24" s="278"/>
      <c r="D24" s="278"/>
      <c r="E24" s="278"/>
      <c r="F24" s="278"/>
      <c r="G24" s="278"/>
      <c r="H24" s="278"/>
      <c r="I24" s="278"/>
      <c r="J24" s="283"/>
    </row>
    <row r="25" spans="1:10" ht="15.75" customHeight="1">
      <c r="A25" s="282"/>
      <c r="B25" s="278"/>
      <c r="C25" s="278"/>
      <c r="D25" s="278"/>
      <c r="E25" s="278"/>
      <c r="F25" s="278"/>
      <c r="G25" s="278"/>
      <c r="H25" s="278"/>
      <c r="I25" s="278"/>
      <c r="J25" s="283"/>
    </row>
    <row r="26" spans="1:10" ht="15.75" customHeight="1">
      <c r="A26" s="282"/>
      <c r="B26" s="278"/>
      <c r="C26" s="278"/>
      <c r="D26" s="278"/>
      <c r="E26" s="278"/>
      <c r="F26" s="278"/>
      <c r="G26" s="278"/>
      <c r="H26" s="278"/>
      <c r="I26" s="278"/>
      <c r="J26" s="283"/>
    </row>
    <row r="27" spans="1:10" ht="15.75" customHeight="1">
      <c r="A27" s="285"/>
      <c r="B27" s="286"/>
      <c r="C27" s="286"/>
      <c r="D27" s="286"/>
      <c r="E27" s="286"/>
      <c r="F27" s="286"/>
      <c r="G27" s="286"/>
      <c r="H27" s="286"/>
      <c r="I27" s="286"/>
      <c r="J27" s="283"/>
    </row>
    <row r="28" spans="1:10" ht="15.75" customHeight="1">
      <c r="A28" s="285"/>
      <c r="B28" s="286"/>
      <c r="C28" s="286"/>
      <c r="D28" s="286"/>
      <c r="E28" s="286"/>
      <c r="F28" s="286"/>
      <c r="G28" s="286"/>
      <c r="H28" s="286"/>
      <c r="I28" s="286"/>
      <c r="J28" s="283"/>
    </row>
    <row r="29" spans="1:10" ht="15.75" customHeight="1">
      <c r="A29" s="285"/>
      <c r="B29" s="286"/>
      <c r="C29" s="286"/>
      <c r="D29" s="286"/>
      <c r="E29" s="286"/>
      <c r="F29" s="286"/>
      <c r="G29" s="286"/>
      <c r="H29" s="286"/>
      <c r="I29" s="286"/>
      <c r="J29" s="283"/>
    </row>
    <row r="30" spans="1:10" ht="15.75" customHeight="1">
      <c r="A30" s="285"/>
      <c r="B30" s="286"/>
      <c r="C30" s="286"/>
      <c r="D30" s="286"/>
      <c r="E30" s="286"/>
      <c r="F30" s="286"/>
      <c r="G30" s="286"/>
      <c r="H30" s="286"/>
      <c r="I30" s="286"/>
      <c r="J30" s="283"/>
    </row>
    <row r="31" spans="1:10" ht="15.75" customHeight="1">
      <c r="A31" s="285"/>
      <c r="B31" s="286"/>
      <c r="C31" s="286"/>
      <c r="D31" s="286"/>
      <c r="E31" s="286"/>
      <c r="F31" s="286"/>
      <c r="G31" s="286"/>
      <c r="H31" s="286"/>
      <c r="I31" s="286"/>
      <c r="J31" s="283"/>
    </row>
    <row r="32" spans="1:10" ht="15.75" customHeight="1">
      <c r="A32" s="285"/>
      <c r="B32" s="286"/>
      <c r="C32" s="286"/>
      <c r="D32" s="286"/>
      <c r="E32" s="286"/>
      <c r="F32" s="286"/>
      <c r="G32" s="286"/>
      <c r="H32" s="286"/>
      <c r="I32" s="286"/>
      <c r="J32" s="283"/>
    </row>
    <row r="33" spans="1:10" ht="15.75" customHeight="1">
      <c r="A33" s="285"/>
      <c r="B33" s="286"/>
      <c r="C33" s="286"/>
      <c r="D33" s="286"/>
      <c r="E33" s="286"/>
      <c r="F33" s="286"/>
      <c r="G33" s="286"/>
      <c r="H33" s="286"/>
      <c r="I33" s="286"/>
      <c r="J33" s="283"/>
    </row>
    <row r="34" spans="1:10" ht="15.75" customHeight="1">
      <c r="A34" s="285"/>
      <c r="B34" s="286"/>
      <c r="C34" s="286"/>
      <c r="D34" s="286"/>
      <c r="E34" s="286"/>
      <c r="F34" s="286"/>
      <c r="G34" s="286"/>
      <c r="H34" s="286"/>
      <c r="I34" s="286"/>
      <c r="J34" s="283"/>
    </row>
    <row r="35" spans="1:10" ht="15.75" customHeight="1">
      <c r="A35" s="285"/>
      <c r="B35" s="286"/>
      <c r="C35" s="286"/>
      <c r="D35" s="286"/>
      <c r="E35" s="286"/>
      <c r="F35" s="286"/>
      <c r="G35" s="286"/>
      <c r="H35" s="286"/>
      <c r="I35" s="286"/>
      <c r="J35" s="283"/>
    </row>
    <row r="36" spans="1:10" ht="15.75" customHeight="1">
      <c r="A36" s="285"/>
      <c r="B36" s="286"/>
      <c r="C36" s="286"/>
      <c r="D36" s="286"/>
      <c r="E36" s="286"/>
      <c r="F36" s="286"/>
      <c r="G36" s="286"/>
      <c r="H36" s="286"/>
      <c r="I36" s="286"/>
      <c r="J36" s="283"/>
    </row>
    <row r="37" spans="1:10" ht="15.75" customHeight="1">
      <c r="A37" s="285"/>
      <c r="B37" s="286"/>
      <c r="C37" s="286"/>
      <c r="D37" s="286"/>
      <c r="E37" s="286"/>
      <c r="F37" s="286"/>
      <c r="G37" s="286"/>
      <c r="H37" s="286"/>
      <c r="I37" s="286"/>
      <c r="J37" s="283"/>
    </row>
    <row r="38" spans="1:10" ht="15.75" customHeight="1">
      <c r="A38" s="285"/>
      <c r="B38" s="286"/>
      <c r="C38" s="286"/>
      <c r="D38" s="286"/>
      <c r="E38" s="286"/>
      <c r="F38" s="286"/>
      <c r="G38" s="286"/>
      <c r="H38" s="286"/>
      <c r="I38" s="286"/>
      <c r="J38" s="283"/>
    </row>
    <row r="39" spans="1:10" ht="15.75" customHeight="1">
      <c r="A39" s="285"/>
      <c r="B39" s="286"/>
      <c r="C39" s="286"/>
      <c r="D39" s="286"/>
      <c r="E39" s="286"/>
      <c r="F39" s="286"/>
      <c r="G39" s="286"/>
      <c r="H39" s="286"/>
      <c r="I39" s="286"/>
      <c r="J39" s="283"/>
    </row>
    <row r="40" spans="1:10" ht="15.75" customHeight="1">
      <c r="A40" s="285"/>
      <c r="B40" s="286"/>
      <c r="C40" s="286"/>
      <c r="D40" s="286"/>
      <c r="E40" s="286"/>
      <c r="F40" s="286"/>
      <c r="G40" s="286"/>
      <c r="H40" s="286"/>
      <c r="I40" s="286"/>
      <c r="J40" s="283"/>
    </row>
    <row r="41" spans="1:10" ht="15.75" customHeight="1">
      <c r="A41" s="285"/>
      <c r="B41" s="286"/>
      <c r="C41" s="286"/>
      <c r="D41" s="286"/>
      <c r="E41" s="286"/>
      <c r="F41" s="286"/>
      <c r="G41" s="286"/>
      <c r="H41" s="286"/>
      <c r="I41" s="286"/>
      <c r="J41" s="283"/>
    </row>
    <row r="42" spans="1:10" ht="15.75" customHeight="1">
      <c r="A42" s="285"/>
      <c r="B42" s="286"/>
      <c r="C42" s="286"/>
      <c r="D42" s="286"/>
      <c r="E42" s="286"/>
      <c r="F42" s="286"/>
      <c r="G42" s="286"/>
      <c r="H42" s="286"/>
      <c r="I42" s="286"/>
      <c r="J42" s="283"/>
    </row>
    <row r="43" spans="1:10" ht="15.75" customHeight="1">
      <c r="A43" s="285"/>
      <c r="B43" s="286"/>
      <c r="C43" s="286"/>
      <c r="D43" s="286"/>
      <c r="E43" s="286"/>
      <c r="F43" s="286"/>
      <c r="G43" s="286"/>
      <c r="H43" s="286"/>
      <c r="I43" s="286"/>
      <c r="J43" s="283"/>
    </row>
    <row r="44" spans="1:10" ht="15.75" customHeight="1">
      <c r="A44" s="285"/>
      <c r="B44" s="286"/>
      <c r="C44" s="286"/>
      <c r="D44" s="286"/>
      <c r="E44" s="286"/>
      <c r="F44" s="286"/>
      <c r="G44" s="286"/>
      <c r="H44" s="286"/>
      <c r="I44" s="286"/>
      <c r="J44" s="283"/>
    </row>
    <row r="45" spans="1:10" ht="15.75" customHeight="1">
      <c r="A45" s="285"/>
      <c r="B45" s="286"/>
      <c r="C45" s="286"/>
      <c r="D45" s="286"/>
      <c r="E45" s="286"/>
      <c r="F45" s="286"/>
      <c r="G45" s="286"/>
      <c r="H45" s="286"/>
      <c r="I45" s="286"/>
      <c r="J45" s="283"/>
    </row>
    <row r="46" spans="1:10" ht="15.75" customHeight="1">
      <c r="A46" s="285"/>
      <c r="B46" s="286"/>
      <c r="C46" s="286"/>
      <c r="D46" s="286"/>
      <c r="E46" s="286"/>
      <c r="F46" s="286"/>
      <c r="G46" s="286"/>
      <c r="H46" s="286"/>
      <c r="I46" s="286"/>
      <c r="J46" s="283"/>
    </row>
    <row r="47" spans="1:10" ht="27.75" customHeight="1">
      <c r="A47" s="285"/>
      <c r="B47" s="286"/>
      <c r="C47" s="286"/>
      <c r="D47" s="286"/>
      <c r="E47" s="286"/>
      <c r="F47" s="286"/>
      <c r="G47" s="286"/>
      <c r="H47" s="286"/>
      <c r="I47" s="286"/>
      <c r="J47" s="283"/>
    </row>
    <row r="48" spans="1:10" ht="15.75" customHeight="1">
      <c r="A48" s="285"/>
      <c r="B48" s="700" t="s">
        <v>292</v>
      </c>
      <c r="C48" s="700"/>
      <c r="D48" s="701" t="s">
        <v>300</v>
      </c>
      <c r="E48" s="701"/>
      <c r="F48" s="701"/>
      <c r="G48" s="701"/>
      <c r="H48" s="701"/>
      <c r="I48" s="701"/>
      <c r="J48" s="283"/>
    </row>
    <row r="49" spans="1:10" ht="15.75" customHeight="1">
      <c r="A49" s="285"/>
      <c r="B49" s="700"/>
      <c r="C49" s="700"/>
      <c r="D49" s="701"/>
      <c r="E49" s="701"/>
      <c r="F49" s="701"/>
      <c r="G49" s="701"/>
      <c r="H49" s="701"/>
      <c r="I49" s="701"/>
      <c r="J49" s="283"/>
    </row>
    <row r="50" spans="1:10" ht="15.75" customHeight="1">
      <c r="A50" s="285"/>
      <c r="B50" s="700" t="s">
        <v>289</v>
      </c>
      <c r="C50" s="700"/>
      <c r="D50" s="701" t="s">
        <v>301</v>
      </c>
      <c r="E50" s="701"/>
      <c r="F50" s="701"/>
      <c r="G50" s="701"/>
      <c r="H50" s="701"/>
      <c r="I50" s="701"/>
      <c r="J50" s="283"/>
    </row>
    <row r="51" spans="1:10" ht="15.75" customHeight="1">
      <c r="A51" s="285"/>
      <c r="B51" s="700"/>
      <c r="C51" s="700"/>
      <c r="D51" s="701"/>
      <c r="E51" s="701"/>
      <c r="F51" s="701"/>
      <c r="G51" s="701"/>
      <c r="H51" s="701"/>
      <c r="I51" s="701"/>
      <c r="J51" s="283"/>
    </row>
    <row r="52" spans="1:10" ht="15.75" customHeight="1">
      <c r="A52" s="285"/>
      <c r="B52" s="700" t="s">
        <v>290</v>
      </c>
      <c r="C52" s="700"/>
      <c r="D52" s="287" t="s">
        <v>303</v>
      </c>
      <c r="E52" s="288"/>
      <c r="F52" s="289" t="s">
        <v>302</v>
      </c>
      <c r="G52" s="288"/>
      <c r="H52" s="289" t="s">
        <v>304</v>
      </c>
      <c r="I52" s="290"/>
      <c r="J52" s="283"/>
    </row>
    <row r="53" spans="1:11" ht="15.75" customHeight="1">
      <c r="A53" s="285"/>
      <c r="B53" s="700"/>
      <c r="C53" s="700"/>
      <c r="D53" s="291"/>
      <c r="E53" s="292" t="s">
        <v>10</v>
      </c>
      <c r="F53" s="293"/>
      <c r="G53" s="292" t="s">
        <v>10</v>
      </c>
      <c r="H53" s="294"/>
      <c r="I53" s="292" t="s">
        <v>10</v>
      </c>
      <c r="J53" s="295"/>
      <c r="K53" s="296"/>
    </row>
    <row r="54" spans="1:10" ht="15.75" customHeight="1">
      <c r="A54" s="285"/>
      <c r="B54" s="700" t="s">
        <v>291</v>
      </c>
      <c r="C54" s="700"/>
      <c r="D54" s="701" t="s">
        <v>301</v>
      </c>
      <c r="E54" s="701"/>
      <c r="F54" s="701"/>
      <c r="G54" s="701"/>
      <c r="H54" s="701"/>
      <c r="I54" s="701"/>
      <c r="J54" s="283"/>
    </row>
    <row r="55" spans="1:10" ht="15.75" customHeight="1">
      <c r="A55" s="285"/>
      <c r="B55" s="700"/>
      <c r="C55" s="700"/>
      <c r="D55" s="701"/>
      <c r="E55" s="701"/>
      <c r="F55" s="701"/>
      <c r="G55" s="701"/>
      <c r="H55" s="701"/>
      <c r="I55" s="701"/>
      <c r="J55" s="283"/>
    </row>
    <row r="56" spans="1:10" ht="15.75" customHeight="1">
      <c r="A56" s="285"/>
      <c r="B56" s="700" t="s">
        <v>37</v>
      </c>
      <c r="C56" s="700"/>
      <c r="D56" s="287" t="s">
        <v>303</v>
      </c>
      <c r="E56" s="288"/>
      <c r="F56" s="289" t="s">
        <v>302</v>
      </c>
      <c r="G56" s="288"/>
      <c r="H56" s="289" t="s">
        <v>304</v>
      </c>
      <c r="I56" s="290"/>
      <c r="J56" s="283"/>
    </row>
    <row r="57" spans="1:10" ht="14.25" customHeight="1">
      <c r="A57" s="285"/>
      <c r="B57" s="700"/>
      <c r="C57" s="700"/>
      <c r="D57" s="291"/>
      <c r="E57" s="292" t="s">
        <v>59</v>
      </c>
      <c r="F57" s="293"/>
      <c r="G57" s="292" t="s">
        <v>59</v>
      </c>
      <c r="H57" s="294"/>
      <c r="I57" s="292" t="s">
        <v>59</v>
      </c>
      <c r="J57" s="283"/>
    </row>
    <row r="58" spans="1:10" ht="14.25" customHeight="1">
      <c r="A58" s="285"/>
      <c r="B58" s="700" t="s">
        <v>334</v>
      </c>
      <c r="C58" s="700"/>
      <c r="D58" s="701" t="s">
        <v>305</v>
      </c>
      <c r="E58" s="701"/>
      <c r="F58" s="701"/>
      <c r="G58" s="701"/>
      <c r="H58" s="701"/>
      <c r="I58" s="701"/>
      <c r="J58" s="283"/>
    </row>
    <row r="59" spans="1:10" ht="13.5" customHeight="1">
      <c r="A59" s="285"/>
      <c r="B59" s="700"/>
      <c r="C59" s="700"/>
      <c r="D59" s="701"/>
      <c r="E59" s="701"/>
      <c r="F59" s="701"/>
      <c r="G59" s="701"/>
      <c r="H59" s="701"/>
      <c r="I59" s="701"/>
      <c r="J59" s="283"/>
    </row>
    <row r="60" spans="1:10" ht="10.5" customHeight="1" thickBot="1">
      <c r="A60" s="297"/>
      <c r="B60" s="298"/>
      <c r="C60" s="298"/>
      <c r="D60" s="298"/>
      <c r="E60" s="298"/>
      <c r="F60" s="298"/>
      <c r="G60" s="298"/>
      <c r="H60" s="298"/>
      <c r="I60" s="298"/>
      <c r="J60" s="299"/>
    </row>
  </sheetData>
  <sheetProtection/>
  <mergeCells count="11">
    <mergeCell ref="D48:I49"/>
    <mergeCell ref="B48:C49"/>
    <mergeCell ref="D50:I51"/>
    <mergeCell ref="C2:H2"/>
    <mergeCell ref="D54:I55"/>
    <mergeCell ref="D58:I59"/>
    <mergeCell ref="B50:C51"/>
    <mergeCell ref="B52:C53"/>
    <mergeCell ref="B54:C55"/>
    <mergeCell ref="B56:C57"/>
    <mergeCell ref="B58:C59"/>
  </mergeCells>
  <printOptions horizontalCentered="1"/>
  <pageMargins left="0.7874015748031497" right="0.3937007874015748" top="0.5905511811023623" bottom="0.3937007874015748" header="0" footer="0"/>
  <pageSetup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dimension ref="A1:J54"/>
  <sheetViews>
    <sheetView zoomScale="75" zoomScaleNormal="75" zoomScaleSheetLayoutView="100" zoomScalePageLayoutView="0" workbookViewId="0" topLeftCell="A1">
      <selection activeCell="H10" sqref="H10"/>
    </sheetView>
  </sheetViews>
  <sheetFormatPr defaultColWidth="9.00390625" defaultRowHeight="13.5"/>
  <cols>
    <col min="1" max="1" width="2.00390625" style="276" customWidth="1"/>
    <col min="2" max="9" width="10.625" style="276" customWidth="1"/>
    <col min="10" max="10" width="18.375" style="276" customWidth="1"/>
    <col min="11" max="16384" width="9.00390625" style="276" customWidth="1"/>
  </cols>
  <sheetData>
    <row r="1" spans="1:10" ht="19.5" customHeight="1">
      <c r="A1" s="52"/>
      <c r="B1" s="53" t="s">
        <v>283</v>
      </c>
      <c r="C1" s="52"/>
      <c r="D1" s="52"/>
      <c r="E1" s="52"/>
      <c r="F1" s="52"/>
      <c r="G1" s="52"/>
      <c r="H1" s="54"/>
      <c r="I1" s="55"/>
      <c r="J1" s="55"/>
    </row>
    <row r="2" spans="1:10" ht="19.5" customHeight="1">
      <c r="A2" s="52"/>
      <c r="B2" s="56"/>
      <c r="C2" s="52"/>
      <c r="D2" s="52"/>
      <c r="E2" s="52"/>
      <c r="F2" s="52"/>
      <c r="G2" s="52"/>
      <c r="H2" s="54"/>
      <c r="I2" s="55"/>
      <c r="J2" s="55"/>
    </row>
    <row r="3" spans="1:10" ht="19.5" customHeight="1">
      <c r="A3" s="52"/>
      <c r="B3" s="57" t="s">
        <v>284</v>
      </c>
      <c r="C3" s="52"/>
      <c r="D3" s="52"/>
      <c r="E3" s="52"/>
      <c r="F3" s="52"/>
      <c r="G3" s="52"/>
      <c r="H3" s="54"/>
      <c r="I3" s="55"/>
      <c r="J3" s="55"/>
    </row>
    <row r="4" spans="1:10" ht="19.5" customHeight="1">
      <c r="A4" s="52"/>
      <c r="B4" s="58" t="s">
        <v>310</v>
      </c>
      <c r="C4" s="52"/>
      <c r="D4" s="52"/>
      <c r="E4" s="52"/>
      <c r="F4" s="52"/>
      <c r="G4" s="52"/>
      <c r="H4" s="54"/>
      <c r="I4" s="55"/>
      <c r="J4" s="55"/>
    </row>
    <row r="5" spans="1:10" ht="19.5" customHeight="1">
      <c r="A5" s="52"/>
      <c r="B5" s="58"/>
      <c r="C5" s="52"/>
      <c r="D5" s="52"/>
      <c r="E5" s="52"/>
      <c r="F5" s="52"/>
      <c r="G5" s="52"/>
      <c r="H5" s="54"/>
      <c r="I5" s="55"/>
      <c r="J5" s="55"/>
    </row>
    <row r="6" spans="1:10" ht="19.5" customHeight="1">
      <c r="A6" s="60"/>
      <c r="B6" s="57" t="s">
        <v>285</v>
      </c>
      <c r="C6" s="60"/>
      <c r="D6" s="60"/>
      <c r="E6" s="60"/>
      <c r="F6" s="60"/>
      <c r="G6" s="60"/>
      <c r="H6" s="61"/>
      <c r="I6" s="60"/>
      <c r="J6" s="60"/>
    </row>
    <row r="7" spans="1:10" ht="19.5" customHeight="1">
      <c r="A7" s="60"/>
      <c r="B7" s="58" t="s">
        <v>293</v>
      </c>
      <c r="C7" s="62"/>
      <c r="D7" s="62"/>
      <c r="E7" s="62"/>
      <c r="F7" s="62"/>
      <c r="G7" s="63"/>
      <c r="H7" s="64"/>
      <c r="I7" s="60"/>
      <c r="J7" s="60"/>
    </row>
    <row r="8" spans="1:10" ht="19.5" customHeight="1">
      <c r="A8" s="60"/>
      <c r="B8" s="58" t="s">
        <v>294</v>
      </c>
      <c r="C8" s="62"/>
      <c r="D8" s="62"/>
      <c r="E8" s="62"/>
      <c r="F8" s="62"/>
      <c r="G8" s="63"/>
      <c r="H8" s="64"/>
      <c r="I8" s="60"/>
      <c r="J8" s="60"/>
    </row>
    <row r="9" spans="1:10" ht="19.5" customHeight="1">
      <c r="A9" s="60"/>
      <c r="B9" s="58" t="s">
        <v>297</v>
      </c>
      <c r="C9" s="62"/>
      <c r="D9" s="62"/>
      <c r="E9" s="62"/>
      <c r="F9" s="62"/>
      <c r="G9" s="63"/>
      <c r="H9" s="64"/>
      <c r="I9" s="60"/>
      <c r="J9" s="60"/>
    </row>
    <row r="10" spans="1:10" ht="19.5" customHeight="1">
      <c r="A10" s="60"/>
      <c r="B10" s="58" t="s">
        <v>298</v>
      </c>
      <c r="C10" s="62"/>
      <c r="D10" s="62"/>
      <c r="E10" s="62"/>
      <c r="F10" s="62"/>
      <c r="G10" s="63"/>
      <c r="H10" s="64"/>
      <c r="I10" s="60"/>
      <c r="J10" s="60"/>
    </row>
    <row r="11" spans="1:10" ht="19.5" customHeight="1">
      <c r="A11" s="60"/>
      <c r="B11" s="58" t="s">
        <v>299</v>
      </c>
      <c r="C11" s="62"/>
      <c r="D11" s="62"/>
      <c r="E11" s="62"/>
      <c r="F11" s="62"/>
      <c r="G11" s="63"/>
      <c r="H11" s="64"/>
      <c r="I11" s="60"/>
      <c r="J11" s="60"/>
    </row>
    <row r="12" spans="1:10" ht="19.5" customHeight="1">
      <c r="A12" s="60"/>
      <c r="B12" s="58" t="s">
        <v>296</v>
      </c>
      <c r="C12" s="62"/>
      <c r="D12" s="62"/>
      <c r="E12" s="62"/>
      <c r="F12" s="62"/>
      <c r="G12" s="63"/>
      <c r="H12" s="64"/>
      <c r="I12" s="60"/>
      <c r="J12" s="60"/>
    </row>
    <row r="13" spans="1:10" ht="19.5" customHeight="1">
      <c r="A13" s="60"/>
      <c r="B13" s="58" t="s">
        <v>295</v>
      </c>
      <c r="C13" s="62"/>
      <c r="D13" s="62"/>
      <c r="E13" s="62"/>
      <c r="F13" s="62"/>
      <c r="G13" s="63"/>
      <c r="H13" s="64"/>
      <c r="I13" s="60"/>
      <c r="J13" s="60"/>
    </row>
    <row r="14" spans="1:10" ht="19.5" customHeight="1">
      <c r="A14" s="60"/>
      <c r="B14" s="58"/>
      <c r="C14" s="62"/>
      <c r="D14" s="62"/>
      <c r="E14" s="62"/>
      <c r="F14" s="62"/>
      <c r="G14" s="63"/>
      <c r="H14" s="64"/>
      <c r="I14" s="60"/>
      <c r="J14" s="60"/>
    </row>
    <row r="15" spans="1:10" ht="19.5" customHeight="1">
      <c r="A15" s="60"/>
      <c r="B15" s="57" t="s">
        <v>286</v>
      </c>
      <c r="C15" s="60"/>
      <c r="D15" s="60"/>
      <c r="E15" s="60"/>
      <c r="F15" s="60"/>
      <c r="G15" s="60"/>
      <c r="H15" s="61"/>
      <c r="I15" s="60"/>
      <c r="J15" s="60"/>
    </row>
    <row r="16" spans="1:10" ht="19.5" customHeight="1">
      <c r="A16" s="60"/>
      <c r="B16" s="58" t="s">
        <v>306</v>
      </c>
      <c r="C16" s="62"/>
      <c r="D16" s="62"/>
      <c r="E16" s="62"/>
      <c r="F16" s="62"/>
      <c r="G16" s="63"/>
      <c r="H16" s="64"/>
      <c r="I16" s="60"/>
      <c r="J16" s="60"/>
    </row>
    <row r="17" spans="1:10" ht="19.5" customHeight="1">
      <c r="A17" s="60"/>
      <c r="B17" s="58" t="s">
        <v>307</v>
      </c>
      <c r="C17" s="62"/>
      <c r="D17" s="62"/>
      <c r="E17" s="62"/>
      <c r="F17" s="62"/>
      <c r="G17" s="63"/>
      <c r="H17" s="64"/>
      <c r="I17" s="60"/>
      <c r="J17" s="60"/>
    </row>
    <row r="18" spans="1:10" ht="19.5" customHeight="1">
      <c r="A18" s="60"/>
      <c r="B18" s="261" t="s">
        <v>308</v>
      </c>
      <c r="C18" s="62"/>
      <c r="D18" s="62"/>
      <c r="E18" s="62"/>
      <c r="F18" s="62"/>
      <c r="G18" s="63"/>
      <c r="H18" s="64"/>
      <c r="I18" s="60"/>
      <c r="J18" s="60"/>
    </row>
    <row r="19" spans="1:10" ht="19.5" customHeight="1">
      <c r="A19" s="60"/>
      <c r="B19" s="58" t="s">
        <v>309</v>
      </c>
      <c r="C19" s="62"/>
      <c r="D19" s="62"/>
      <c r="E19" s="62"/>
      <c r="F19" s="62"/>
      <c r="G19" s="63"/>
      <c r="H19" s="64"/>
      <c r="I19" s="60"/>
      <c r="J19" s="60"/>
    </row>
    <row r="20" spans="1:10" ht="19.5" customHeight="1">
      <c r="A20" s="60"/>
      <c r="B20" s="58" t="s">
        <v>287</v>
      </c>
      <c r="C20" s="62"/>
      <c r="D20" s="62"/>
      <c r="E20" s="62"/>
      <c r="F20" s="62"/>
      <c r="G20" s="63"/>
      <c r="H20" s="64"/>
      <c r="I20" s="60"/>
      <c r="J20" s="60"/>
    </row>
    <row r="21" spans="1:10" ht="19.5" customHeight="1">
      <c r="A21" s="60"/>
      <c r="B21" s="58" t="s">
        <v>288</v>
      </c>
      <c r="C21" s="62"/>
      <c r="D21" s="62"/>
      <c r="E21" s="62"/>
      <c r="F21" s="62"/>
      <c r="G21" s="63"/>
      <c r="H21" s="64"/>
      <c r="I21" s="60"/>
      <c r="J21" s="60"/>
    </row>
    <row r="22" spans="1:10" ht="19.5" customHeight="1">
      <c r="A22" s="60"/>
      <c r="B22" s="58"/>
      <c r="C22" s="65"/>
      <c r="D22" s="65"/>
      <c r="E22" s="65"/>
      <c r="F22" s="62"/>
      <c r="G22" s="65"/>
      <c r="H22" s="64"/>
      <c r="I22" s="60"/>
      <c r="J22" s="60"/>
    </row>
    <row r="23" spans="1:10" s="219" customFormat="1" ht="19.5" customHeight="1">
      <c r="A23" s="67"/>
      <c r="B23" s="58"/>
      <c r="C23" s="67"/>
      <c r="D23" s="67"/>
      <c r="E23" s="67"/>
      <c r="F23" s="67"/>
      <c r="G23" s="67"/>
      <c r="H23" s="67"/>
      <c r="I23" s="67"/>
      <c r="J23" s="67"/>
    </row>
    <row r="24" spans="1:10" ht="30" customHeight="1">
      <c r="A24" s="271"/>
      <c r="B24" s="271"/>
      <c r="C24" s="271"/>
      <c r="D24" s="271"/>
      <c r="E24" s="300"/>
      <c r="F24" s="300"/>
      <c r="G24" s="271"/>
      <c r="H24" s="271"/>
      <c r="I24" s="271"/>
      <c r="J24" s="271"/>
    </row>
    <row r="25" spans="1:10" ht="30" customHeight="1">
      <c r="A25" s="271"/>
      <c r="B25" s="271"/>
      <c r="C25" s="271"/>
      <c r="D25" s="271"/>
      <c r="E25" s="300"/>
      <c r="F25" s="300"/>
      <c r="G25" s="271"/>
      <c r="H25" s="271"/>
      <c r="I25" s="271"/>
      <c r="J25" s="271"/>
    </row>
    <row r="26" spans="1:10" ht="30" customHeight="1">
      <c r="A26" s="271"/>
      <c r="B26" s="271"/>
      <c r="C26" s="271"/>
      <c r="D26" s="271"/>
      <c r="E26" s="300"/>
      <c r="F26" s="300"/>
      <c r="G26" s="271"/>
      <c r="H26" s="301"/>
      <c r="I26" s="271"/>
      <c r="J26" s="271"/>
    </row>
    <row r="27" spans="1:10" ht="30" customHeight="1">
      <c r="A27" s="271"/>
      <c r="B27" s="271"/>
      <c r="C27" s="271"/>
      <c r="D27" s="271"/>
      <c r="E27" s="300"/>
      <c r="F27" s="300"/>
      <c r="G27" s="271"/>
      <c r="H27" s="271"/>
      <c r="I27" s="271"/>
      <c r="J27" s="271"/>
    </row>
    <row r="28" spans="1:10" ht="30" customHeight="1">
      <c r="A28" s="271"/>
      <c r="B28" s="271"/>
      <c r="C28" s="271"/>
      <c r="D28" s="271"/>
      <c r="E28" s="300"/>
      <c r="F28" s="300"/>
      <c r="G28" s="302"/>
      <c r="H28" s="302"/>
      <c r="I28" s="302"/>
      <c r="J28" s="271"/>
    </row>
    <row r="29" spans="1:10" ht="30" customHeight="1">
      <c r="A29" s="271"/>
      <c r="B29" s="271"/>
      <c r="C29" s="271"/>
      <c r="D29" s="271"/>
      <c r="E29" s="300"/>
      <c r="F29" s="300"/>
      <c r="G29" s="271"/>
      <c r="H29" s="271"/>
      <c r="I29" s="271"/>
      <c r="J29" s="271"/>
    </row>
    <row r="30" spans="1:10" ht="30" customHeight="1">
      <c r="A30" s="271"/>
      <c r="B30" s="271"/>
      <c r="C30" s="271"/>
      <c r="D30" s="271"/>
      <c r="E30" s="300"/>
      <c r="F30" s="300"/>
      <c r="G30" s="271"/>
      <c r="H30" s="271"/>
      <c r="I30" s="271"/>
      <c r="J30" s="271"/>
    </row>
    <row r="31" spans="1:10" ht="30" customHeight="1">
      <c r="A31" s="271"/>
      <c r="B31" s="271"/>
      <c r="C31" s="271"/>
      <c r="D31" s="271"/>
      <c r="E31" s="300"/>
      <c r="F31" s="300"/>
      <c r="G31" s="302"/>
      <c r="H31" s="302"/>
      <c r="I31" s="302"/>
      <c r="J31" s="271"/>
    </row>
    <row r="32" spans="1:10" ht="30" customHeight="1">
      <c r="A32" s="271"/>
      <c r="B32" s="271"/>
      <c r="C32" s="271"/>
      <c r="D32" s="271"/>
      <c r="E32" s="300"/>
      <c r="F32" s="300"/>
      <c r="G32" s="271"/>
      <c r="H32" s="271"/>
      <c r="I32" s="271"/>
      <c r="J32" s="271"/>
    </row>
    <row r="33" spans="1:10" ht="30" customHeight="1">
      <c r="A33" s="271"/>
      <c r="B33" s="271"/>
      <c r="C33" s="271"/>
      <c r="D33" s="271"/>
      <c r="E33" s="300"/>
      <c r="F33" s="300"/>
      <c r="G33" s="271"/>
      <c r="H33" s="271"/>
      <c r="I33" s="271"/>
      <c r="J33" s="271"/>
    </row>
    <row r="34" spans="1:10" ht="30" customHeight="1">
      <c r="A34" s="271"/>
      <c r="B34" s="271"/>
      <c r="C34" s="271"/>
      <c r="D34" s="271"/>
      <c r="E34" s="300"/>
      <c r="F34" s="300"/>
      <c r="G34" s="302"/>
      <c r="H34" s="302"/>
      <c r="I34" s="302"/>
      <c r="J34" s="271"/>
    </row>
    <row r="35" spans="1:10" ht="30" customHeight="1">
      <c r="A35" s="271"/>
      <c r="B35" s="271"/>
      <c r="C35" s="271"/>
      <c r="D35" s="271"/>
      <c r="E35" s="300"/>
      <c r="F35" s="300"/>
      <c r="G35" s="271"/>
      <c r="H35" s="271"/>
      <c r="I35" s="271"/>
      <c r="J35" s="271"/>
    </row>
    <row r="36" spans="1:10" ht="30" customHeight="1">
      <c r="A36" s="271"/>
      <c r="B36" s="271"/>
      <c r="C36" s="271"/>
      <c r="D36" s="271"/>
      <c r="E36" s="300"/>
      <c r="F36" s="300"/>
      <c r="G36" s="271"/>
      <c r="H36" s="271"/>
      <c r="I36" s="271"/>
      <c r="J36" s="271"/>
    </row>
    <row r="37" spans="1:10" ht="30" customHeight="1">
      <c r="A37" s="271"/>
      <c r="B37" s="271"/>
      <c r="C37" s="271"/>
      <c r="D37" s="271"/>
      <c r="E37" s="300"/>
      <c r="F37" s="300"/>
      <c r="G37" s="302"/>
      <c r="H37" s="302"/>
      <c r="I37" s="302"/>
      <c r="J37" s="271"/>
    </row>
    <row r="38" spans="1:10" ht="30" customHeight="1">
      <c r="A38" s="271"/>
      <c r="B38" s="271"/>
      <c r="C38" s="271"/>
      <c r="D38" s="271"/>
      <c r="E38" s="300"/>
      <c r="F38" s="300"/>
      <c r="G38" s="271"/>
      <c r="H38" s="271"/>
      <c r="I38" s="271"/>
      <c r="J38" s="271"/>
    </row>
    <row r="39" spans="1:10" ht="30" customHeight="1">
      <c r="A39" s="271"/>
      <c r="B39" s="271"/>
      <c r="C39" s="271"/>
      <c r="D39" s="271"/>
      <c r="E39" s="300"/>
      <c r="F39" s="300"/>
      <c r="G39" s="271"/>
      <c r="H39" s="271"/>
      <c r="I39" s="271"/>
      <c r="J39" s="271"/>
    </row>
    <row r="40" spans="1:10" ht="30" customHeight="1">
      <c r="A40" s="271"/>
      <c r="B40" s="271"/>
      <c r="C40" s="271"/>
      <c r="D40" s="271"/>
      <c r="E40" s="300"/>
      <c r="F40" s="300"/>
      <c r="G40" s="271"/>
      <c r="H40" s="271"/>
      <c r="I40" s="271"/>
      <c r="J40" s="271"/>
    </row>
    <row r="41" spans="1:10" ht="30" customHeight="1">
      <c r="A41" s="271"/>
      <c r="B41" s="271"/>
      <c r="C41" s="271"/>
      <c r="D41" s="271"/>
      <c r="E41" s="300"/>
      <c r="F41" s="300"/>
      <c r="G41" s="271"/>
      <c r="H41" s="271"/>
      <c r="I41" s="271"/>
      <c r="J41" s="271"/>
    </row>
    <row r="42" spans="1:10" ht="30" customHeight="1">
      <c r="A42" s="271"/>
      <c r="B42" s="271"/>
      <c r="C42" s="271"/>
      <c r="D42" s="271"/>
      <c r="E42" s="271"/>
      <c r="F42" s="271"/>
      <c r="G42" s="271"/>
      <c r="H42" s="271"/>
      <c r="I42" s="271"/>
      <c r="J42" s="271"/>
    </row>
    <row r="43" spans="1:10" ht="30" customHeight="1">
      <c r="A43" s="271"/>
      <c r="B43" s="271"/>
      <c r="C43" s="271"/>
      <c r="D43" s="271"/>
      <c r="E43" s="271"/>
      <c r="F43" s="303"/>
      <c r="G43" s="271"/>
      <c r="H43" s="271"/>
      <c r="I43" s="271"/>
      <c r="J43" s="271"/>
    </row>
    <row r="44" spans="1:10" ht="30" customHeight="1">
      <c r="A44" s="271"/>
      <c r="B44" s="271"/>
      <c r="C44" s="271"/>
      <c r="D44" s="271"/>
      <c r="E44" s="271"/>
      <c r="F44" s="303"/>
      <c r="G44" s="271"/>
      <c r="H44" s="271"/>
      <c r="I44" s="271"/>
      <c r="J44" s="271"/>
    </row>
    <row r="45" spans="1:10" ht="30" customHeight="1">
      <c r="A45" s="271"/>
      <c r="B45" s="271"/>
      <c r="C45" s="271"/>
      <c r="D45" s="271"/>
      <c r="E45" s="271"/>
      <c r="F45" s="303"/>
      <c r="G45" s="271"/>
      <c r="H45" s="271"/>
      <c r="I45" s="271"/>
      <c r="J45" s="271"/>
    </row>
    <row r="46" spans="1:10" ht="30" customHeight="1">
      <c r="A46" s="271"/>
      <c r="B46" s="271"/>
      <c r="C46" s="271"/>
      <c r="D46" s="271"/>
      <c r="E46" s="271"/>
      <c r="F46" s="303"/>
      <c r="G46" s="271"/>
      <c r="H46" s="271"/>
      <c r="I46" s="271"/>
      <c r="J46" s="271"/>
    </row>
    <row r="47" spans="1:10" ht="30" customHeight="1">
      <c r="A47" s="271"/>
      <c r="B47" s="271"/>
      <c r="C47" s="271"/>
      <c r="D47" s="271"/>
      <c r="E47" s="271"/>
      <c r="F47" s="303"/>
      <c r="G47" s="271"/>
      <c r="H47" s="271"/>
      <c r="I47" s="271"/>
      <c r="J47" s="271"/>
    </row>
    <row r="48" spans="1:10" ht="30" customHeight="1">
      <c r="A48" s="271"/>
      <c r="B48" s="271"/>
      <c r="C48" s="271"/>
      <c r="D48" s="271"/>
      <c r="E48" s="271"/>
      <c r="F48" s="303"/>
      <c r="G48" s="271"/>
      <c r="H48" s="271"/>
      <c r="I48" s="271"/>
      <c r="J48" s="271"/>
    </row>
    <row r="49" spans="1:10" ht="30" customHeight="1">
      <c r="A49" s="271"/>
      <c r="B49" s="271"/>
      <c r="C49" s="271"/>
      <c r="D49" s="271"/>
      <c r="E49" s="271"/>
      <c r="F49" s="271"/>
      <c r="G49" s="271"/>
      <c r="H49" s="271"/>
      <c r="I49" s="271"/>
      <c r="J49" s="271"/>
    </row>
    <row r="50" spans="1:10" ht="30" customHeight="1">
      <c r="A50" s="271"/>
      <c r="B50" s="271"/>
      <c r="C50" s="271"/>
      <c r="D50" s="271"/>
      <c r="E50" s="271"/>
      <c r="F50" s="271"/>
      <c r="G50" s="271"/>
      <c r="H50" s="271"/>
      <c r="I50" s="271"/>
      <c r="J50" s="271"/>
    </row>
    <row r="51" spans="1:10" ht="30" customHeight="1">
      <c r="A51" s="271"/>
      <c r="B51" s="271"/>
      <c r="C51" s="271"/>
      <c r="D51" s="271"/>
      <c r="E51" s="271"/>
      <c r="F51" s="271"/>
      <c r="G51" s="271"/>
      <c r="H51" s="271"/>
      <c r="I51" s="271"/>
      <c r="J51" s="271"/>
    </row>
    <row r="52" spans="1:10" ht="30" customHeight="1">
      <c r="A52" s="271"/>
      <c r="B52" s="271"/>
      <c r="C52" s="271"/>
      <c r="D52" s="271"/>
      <c r="E52" s="271"/>
      <c r="F52" s="271"/>
      <c r="G52" s="271"/>
      <c r="H52" s="271"/>
      <c r="I52" s="271"/>
      <c r="J52" s="271"/>
    </row>
    <row r="53" spans="1:10" ht="30" customHeight="1">
      <c r="A53" s="271"/>
      <c r="B53" s="271"/>
      <c r="C53" s="271"/>
      <c r="D53" s="271"/>
      <c r="E53" s="271"/>
      <c r="F53" s="271"/>
      <c r="G53" s="271"/>
      <c r="H53" s="271"/>
      <c r="I53" s="271"/>
      <c r="J53" s="271"/>
    </row>
    <row r="54" spans="1:10" ht="30" customHeight="1">
      <c r="A54" s="271"/>
      <c r="B54" s="271"/>
      <c r="C54" s="271"/>
      <c r="D54" s="271"/>
      <c r="E54" s="271"/>
      <c r="F54" s="304"/>
      <c r="G54" s="271"/>
      <c r="H54" s="271"/>
      <c r="I54" s="271"/>
      <c r="J54" s="271"/>
    </row>
    <row r="60" ht="12.75" customHeight="1"/>
  </sheetData>
  <sheetProtection/>
  <printOptions/>
  <pageMargins left="0.5905511811023623" right="0.3937007874015748" top="0.5905511811023623" bottom="0.3937007874015748" header="0" footer="0"/>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B1:W63"/>
  <sheetViews>
    <sheetView zoomScale="50" zoomScaleNormal="50" zoomScalePageLayoutView="0" workbookViewId="0" topLeftCell="A1">
      <selection activeCell="H10" sqref="H10"/>
    </sheetView>
  </sheetViews>
  <sheetFormatPr defaultColWidth="9.00390625" defaultRowHeight="13.5"/>
  <cols>
    <col min="1" max="1" width="2.00390625" style="0" customWidth="1"/>
    <col min="8" max="8" width="15.75390625" style="0" customWidth="1"/>
    <col min="12" max="15" width="8.75390625" style="0" customWidth="1"/>
    <col min="16" max="26" width="8.625" style="0" customWidth="1"/>
  </cols>
  <sheetData>
    <row r="1" ht="24.75" customHeight="1" thickBot="1">
      <c r="B1" s="8" t="s">
        <v>0</v>
      </c>
    </row>
    <row r="2" spans="2:23" ht="14.25" thickBot="1">
      <c r="B2" s="70"/>
      <c r="C2" s="71"/>
      <c r="D2" s="71"/>
      <c r="E2" s="71"/>
      <c r="F2" s="71"/>
      <c r="G2" s="71"/>
      <c r="H2" s="71"/>
      <c r="I2" s="71"/>
      <c r="J2" s="71"/>
      <c r="K2" s="71"/>
      <c r="L2" s="71"/>
      <c r="M2" s="71"/>
      <c r="N2" s="71"/>
      <c r="O2" s="71"/>
      <c r="P2" s="71"/>
      <c r="Q2" s="71"/>
      <c r="R2" s="71"/>
      <c r="S2" s="71"/>
      <c r="T2" s="71"/>
      <c r="U2" s="71"/>
      <c r="V2" s="71"/>
      <c r="W2" s="72"/>
    </row>
    <row r="3" spans="2:23" ht="13.5" customHeight="1" thickTop="1">
      <c r="B3" s="73"/>
      <c r="C3" s="74"/>
      <c r="D3" s="74"/>
      <c r="E3" s="74"/>
      <c r="F3" s="74"/>
      <c r="G3" s="74"/>
      <c r="H3" s="709" t="s">
        <v>249</v>
      </c>
      <c r="I3" s="710"/>
      <c r="J3" s="710"/>
      <c r="K3" s="710"/>
      <c r="L3" s="710"/>
      <c r="M3" s="710"/>
      <c r="N3" s="710"/>
      <c r="O3" s="710"/>
      <c r="P3" s="710"/>
      <c r="Q3" s="711"/>
      <c r="R3" s="74"/>
      <c r="S3" s="74"/>
      <c r="T3" s="74"/>
      <c r="U3" s="74"/>
      <c r="V3" s="74"/>
      <c r="W3" s="75"/>
    </row>
    <row r="4" spans="2:23" ht="13.5" customHeight="1">
      <c r="B4" s="73"/>
      <c r="C4" s="74"/>
      <c r="D4" s="74"/>
      <c r="E4" s="74"/>
      <c r="F4" s="74"/>
      <c r="G4" s="74"/>
      <c r="H4" s="712"/>
      <c r="I4" s="713"/>
      <c r="J4" s="713"/>
      <c r="K4" s="713"/>
      <c r="L4" s="713"/>
      <c r="M4" s="713"/>
      <c r="N4" s="713"/>
      <c r="O4" s="713"/>
      <c r="P4" s="713"/>
      <c r="Q4" s="714"/>
      <c r="R4" s="74"/>
      <c r="S4" s="74"/>
      <c r="T4" s="74"/>
      <c r="U4" s="74"/>
      <c r="V4" s="74"/>
      <c r="W4" s="75"/>
    </row>
    <row r="5" spans="2:23" ht="13.5" customHeight="1" thickBot="1">
      <c r="B5" s="73"/>
      <c r="C5" s="74"/>
      <c r="D5" s="74"/>
      <c r="E5" s="74"/>
      <c r="F5" s="74"/>
      <c r="G5" s="74"/>
      <c r="H5" s="715"/>
      <c r="I5" s="716"/>
      <c r="J5" s="716"/>
      <c r="K5" s="716"/>
      <c r="L5" s="716"/>
      <c r="M5" s="716"/>
      <c r="N5" s="716"/>
      <c r="O5" s="716"/>
      <c r="P5" s="716"/>
      <c r="Q5" s="717"/>
      <c r="R5" s="74"/>
      <c r="S5" s="74"/>
      <c r="T5" s="74"/>
      <c r="U5" s="74"/>
      <c r="V5" s="74"/>
      <c r="W5" s="75"/>
    </row>
    <row r="6" spans="2:23" ht="13.5" customHeight="1" thickTop="1">
      <c r="B6" s="73"/>
      <c r="C6" s="74"/>
      <c r="D6" s="74"/>
      <c r="E6" s="74"/>
      <c r="F6" s="74"/>
      <c r="G6" s="74"/>
      <c r="H6" s="79"/>
      <c r="I6" s="79"/>
      <c r="J6" s="79"/>
      <c r="K6" s="79"/>
      <c r="L6" s="79"/>
      <c r="M6" s="79"/>
      <c r="N6" s="79"/>
      <c r="O6" s="79"/>
      <c r="P6" s="79"/>
      <c r="Q6" s="74"/>
      <c r="R6" s="74"/>
      <c r="S6" s="74"/>
      <c r="T6" s="74"/>
      <c r="U6" s="74"/>
      <c r="V6" s="74"/>
      <c r="W6" s="75"/>
    </row>
    <row r="7" spans="2:23" ht="13.5">
      <c r="B7" s="73"/>
      <c r="C7" s="74"/>
      <c r="D7" s="74"/>
      <c r="E7" s="74"/>
      <c r="F7" s="74"/>
      <c r="G7" s="74"/>
      <c r="H7" s="74"/>
      <c r="I7" s="74"/>
      <c r="J7" s="74"/>
      <c r="K7" s="74"/>
      <c r="L7" s="74"/>
      <c r="M7" s="74"/>
      <c r="N7" s="74"/>
      <c r="O7" s="74"/>
      <c r="P7" s="74"/>
      <c r="Q7" s="74"/>
      <c r="R7" s="74"/>
      <c r="S7" s="74"/>
      <c r="T7" s="74"/>
      <c r="U7" s="74"/>
      <c r="V7" s="74"/>
      <c r="W7" s="75"/>
    </row>
    <row r="8" spans="2:23" ht="13.5">
      <c r="B8" s="73"/>
      <c r="C8" s="74"/>
      <c r="D8" s="74"/>
      <c r="E8" s="74"/>
      <c r="F8" s="74"/>
      <c r="G8" s="74"/>
      <c r="H8" s="74"/>
      <c r="I8" s="74"/>
      <c r="J8" s="74"/>
      <c r="K8" s="74"/>
      <c r="L8" s="74"/>
      <c r="M8" s="74"/>
      <c r="N8" s="74"/>
      <c r="O8" s="74"/>
      <c r="P8" s="74"/>
      <c r="Q8" s="74"/>
      <c r="R8" s="74"/>
      <c r="S8" s="74"/>
      <c r="T8" s="74"/>
      <c r="U8" s="74"/>
      <c r="V8" s="74"/>
      <c r="W8" s="75"/>
    </row>
    <row r="9" spans="2:23" ht="13.5">
      <c r="B9" s="73"/>
      <c r="C9" s="74"/>
      <c r="D9" s="74"/>
      <c r="E9" s="74"/>
      <c r="F9" s="74"/>
      <c r="G9" s="74"/>
      <c r="H9" s="74"/>
      <c r="I9" s="74"/>
      <c r="J9" s="74"/>
      <c r="K9" s="74"/>
      <c r="L9" s="74"/>
      <c r="M9" s="74"/>
      <c r="N9" s="74"/>
      <c r="O9" s="74"/>
      <c r="P9" s="74"/>
      <c r="Q9" s="74"/>
      <c r="R9" s="74"/>
      <c r="S9" s="74"/>
      <c r="T9" s="74"/>
      <c r="U9" s="74"/>
      <c r="V9" s="74"/>
      <c r="W9" s="75"/>
    </row>
    <row r="10" spans="2:23" ht="13.5">
      <c r="B10" s="73"/>
      <c r="C10" s="74"/>
      <c r="D10" s="74"/>
      <c r="E10" s="74"/>
      <c r="F10" s="74"/>
      <c r="G10" s="74"/>
      <c r="H10" s="74"/>
      <c r="I10" s="74"/>
      <c r="J10" s="74"/>
      <c r="K10" s="74"/>
      <c r="L10" s="74"/>
      <c r="M10" s="74"/>
      <c r="N10" s="74"/>
      <c r="O10" s="74"/>
      <c r="P10" s="74"/>
      <c r="Q10" s="74"/>
      <c r="R10" s="74"/>
      <c r="S10" s="74"/>
      <c r="T10" s="74"/>
      <c r="U10" s="74"/>
      <c r="V10" s="74"/>
      <c r="W10" s="75"/>
    </row>
    <row r="11" spans="2:23" ht="13.5">
      <c r="B11" s="73"/>
      <c r="C11" s="74"/>
      <c r="D11" s="74"/>
      <c r="E11" s="74"/>
      <c r="F11" s="74"/>
      <c r="G11" s="74"/>
      <c r="H11" s="74"/>
      <c r="I11" s="74"/>
      <c r="J11" s="74"/>
      <c r="K11" s="74"/>
      <c r="L11" s="74"/>
      <c r="M11" s="74"/>
      <c r="N11" s="74"/>
      <c r="O11" s="74"/>
      <c r="P11" s="74"/>
      <c r="Q11" s="74"/>
      <c r="R11" s="74"/>
      <c r="S11" s="74"/>
      <c r="T11" s="74"/>
      <c r="U11" s="74"/>
      <c r="V11" s="74"/>
      <c r="W11" s="75"/>
    </row>
    <row r="12" spans="2:23" ht="13.5">
      <c r="B12" s="73"/>
      <c r="C12" s="74"/>
      <c r="D12" s="74"/>
      <c r="E12" s="74"/>
      <c r="F12" s="74"/>
      <c r="G12" s="74"/>
      <c r="H12" s="74"/>
      <c r="I12" s="74"/>
      <c r="J12" s="74"/>
      <c r="K12" s="74"/>
      <c r="L12" s="74"/>
      <c r="M12" s="74"/>
      <c r="N12" s="74"/>
      <c r="O12" s="74"/>
      <c r="P12" s="74"/>
      <c r="Q12" s="74"/>
      <c r="R12" s="74"/>
      <c r="S12" s="74"/>
      <c r="T12" s="74"/>
      <c r="U12" s="74"/>
      <c r="V12" s="74"/>
      <c r="W12" s="75"/>
    </row>
    <row r="13" spans="2:23" ht="13.5">
      <c r="B13" s="73"/>
      <c r="C13" s="74"/>
      <c r="D13" s="74"/>
      <c r="E13" s="74"/>
      <c r="F13" s="74"/>
      <c r="G13" s="74"/>
      <c r="H13" s="74"/>
      <c r="I13" s="74"/>
      <c r="J13" s="74"/>
      <c r="K13" s="74"/>
      <c r="L13" s="74"/>
      <c r="M13" s="74"/>
      <c r="N13" s="74"/>
      <c r="O13" s="74"/>
      <c r="P13" s="74"/>
      <c r="Q13" s="74"/>
      <c r="R13" s="74"/>
      <c r="S13" s="74"/>
      <c r="T13" s="74"/>
      <c r="U13" s="74"/>
      <c r="V13" s="74"/>
      <c r="W13" s="75"/>
    </row>
    <row r="14" spans="2:23" ht="13.5">
      <c r="B14" s="73"/>
      <c r="C14" s="74"/>
      <c r="D14" s="74"/>
      <c r="E14" s="74"/>
      <c r="F14" s="74"/>
      <c r="G14" s="74"/>
      <c r="H14" s="74"/>
      <c r="I14" s="74"/>
      <c r="J14" s="74"/>
      <c r="K14" s="74"/>
      <c r="L14" s="74"/>
      <c r="M14" s="74"/>
      <c r="N14" s="74"/>
      <c r="O14" s="74"/>
      <c r="P14" s="74"/>
      <c r="Q14" s="74"/>
      <c r="R14" s="74"/>
      <c r="S14" s="74"/>
      <c r="T14" s="74"/>
      <c r="U14" s="74"/>
      <c r="V14" s="74"/>
      <c r="W14" s="75"/>
    </row>
    <row r="15" spans="2:23" ht="13.5">
      <c r="B15" s="73"/>
      <c r="C15" s="74"/>
      <c r="D15" s="74"/>
      <c r="E15" s="74"/>
      <c r="F15" s="74"/>
      <c r="G15" s="74"/>
      <c r="H15" s="74"/>
      <c r="I15" s="74"/>
      <c r="J15" s="74"/>
      <c r="K15" s="74"/>
      <c r="L15" s="74"/>
      <c r="M15" s="74"/>
      <c r="N15" s="74"/>
      <c r="O15" s="74"/>
      <c r="P15" s="74"/>
      <c r="Q15" s="74"/>
      <c r="R15" s="74"/>
      <c r="S15" s="74"/>
      <c r="T15" s="74"/>
      <c r="U15" s="74"/>
      <c r="V15" s="74"/>
      <c r="W15" s="75"/>
    </row>
    <row r="16" spans="2:23" ht="13.5">
      <c r="B16" s="73"/>
      <c r="C16" s="74"/>
      <c r="D16" s="74"/>
      <c r="E16" s="74"/>
      <c r="F16" s="74"/>
      <c r="G16" s="74"/>
      <c r="H16" s="74"/>
      <c r="I16" s="74"/>
      <c r="J16" s="74"/>
      <c r="K16" s="74"/>
      <c r="L16" s="74"/>
      <c r="M16" s="74"/>
      <c r="N16" s="74"/>
      <c r="O16" s="74"/>
      <c r="P16" s="74"/>
      <c r="Q16" s="74"/>
      <c r="R16" s="74"/>
      <c r="S16" s="74"/>
      <c r="T16" s="74"/>
      <c r="U16" s="74"/>
      <c r="V16" s="74"/>
      <c r="W16" s="75"/>
    </row>
    <row r="17" spans="2:23" ht="13.5">
      <c r="B17" s="73"/>
      <c r="C17" s="74"/>
      <c r="D17" s="74"/>
      <c r="E17" s="74"/>
      <c r="F17" s="74"/>
      <c r="G17" s="74"/>
      <c r="H17" s="74"/>
      <c r="I17" s="74"/>
      <c r="J17" s="74"/>
      <c r="K17" s="74"/>
      <c r="L17" s="74"/>
      <c r="M17" s="74"/>
      <c r="N17" s="74"/>
      <c r="O17" s="74"/>
      <c r="P17" s="74"/>
      <c r="Q17" s="74"/>
      <c r="R17" s="74"/>
      <c r="S17" s="74"/>
      <c r="T17" s="74"/>
      <c r="U17" s="74"/>
      <c r="V17" s="74"/>
      <c r="W17" s="75"/>
    </row>
    <row r="18" spans="2:23" ht="13.5">
      <c r="B18" s="73"/>
      <c r="C18" s="74"/>
      <c r="D18" s="74"/>
      <c r="E18" s="74"/>
      <c r="F18" s="74"/>
      <c r="G18" s="74"/>
      <c r="H18" s="74"/>
      <c r="I18" s="74"/>
      <c r="J18" s="74"/>
      <c r="K18" s="74"/>
      <c r="L18" s="74"/>
      <c r="M18" s="74"/>
      <c r="N18" s="74"/>
      <c r="O18" s="74"/>
      <c r="P18" s="74"/>
      <c r="Q18" s="74"/>
      <c r="R18" s="74"/>
      <c r="S18" s="74"/>
      <c r="T18" s="74"/>
      <c r="U18" s="74"/>
      <c r="V18" s="74"/>
      <c r="W18" s="75"/>
    </row>
    <row r="19" spans="2:23" ht="13.5">
      <c r="B19" s="73"/>
      <c r="C19" s="74"/>
      <c r="D19" s="74"/>
      <c r="E19" s="74"/>
      <c r="F19" s="74"/>
      <c r="G19" s="74"/>
      <c r="H19" s="74"/>
      <c r="I19" s="74"/>
      <c r="J19" s="74"/>
      <c r="K19" s="74"/>
      <c r="L19" s="74"/>
      <c r="M19" s="74"/>
      <c r="N19" s="74"/>
      <c r="O19" s="74"/>
      <c r="P19" s="74"/>
      <c r="Q19" s="74"/>
      <c r="R19" s="74"/>
      <c r="S19" s="74"/>
      <c r="T19" s="74"/>
      <c r="U19" s="74"/>
      <c r="V19" s="74"/>
      <c r="W19" s="75"/>
    </row>
    <row r="20" spans="2:23" ht="13.5">
      <c r="B20" s="73"/>
      <c r="C20" s="74"/>
      <c r="D20" s="74"/>
      <c r="E20" s="74"/>
      <c r="F20" s="74"/>
      <c r="G20" s="74"/>
      <c r="H20" s="74"/>
      <c r="I20" s="74"/>
      <c r="J20" s="74"/>
      <c r="K20" s="74"/>
      <c r="L20" s="74"/>
      <c r="M20" s="74"/>
      <c r="N20" s="74"/>
      <c r="O20" s="74"/>
      <c r="P20" s="74"/>
      <c r="Q20" s="74"/>
      <c r="R20" s="74"/>
      <c r="S20" s="74"/>
      <c r="T20" s="74"/>
      <c r="U20" s="74"/>
      <c r="V20" s="74"/>
      <c r="W20" s="75"/>
    </row>
    <row r="21" spans="2:23" ht="13.5">
      <c r="B21" s="73"/>
      <c r="C21" s="74"/>
      <c r="D21" s="74"/>
      <c r="E21" s="74"/>
      <c r="F21" s="74"/>
      <c r="G21" s="74"/>
      <c r="H21" s="74"/>
      <c r="I21" s="74"/>
      <c r="J21" s="74"/>
      <c r="K21" s="74"/>
      <c r="L21" s="74"/>
      <c r="M21" s="74"/>
      <c r="N21" s="74"/>
      <c r="O21" s="74"/>
      <c r="P21" s="74"/>
      <c r="Q21" s="74"/>
      <c r="R21" s="74"/>
      <c r="S21" s="74"/>
      <c r="T21" s="74"/>
      <c r="U21" s="74"/>
      <c r="V21" s="74"/>
      <c r="W21" s="75"/>
    </row>
    <row r="22" spans="2:23" ht="13.5">
      <c r="B22" s="73"/>
      <c r="C22" s="74"/>
      <c r="D22" s="74"/>
      <c r="E22" s="74"/>
      <c r="F22" s="74"/>
      <c r="G22" s="74"/>
      <c r="H22" s="74"/>
      <c r="I22" s="74"/>
      <c r="J22" s="74"/>
      <c r="K22" s="74"/>
      <c r="L22" s="74"/>
      <c r="M22" s="74"/>
      <c r="N22" s="74"/>
      <c r="O22" s="74"/>
      <c r="P22" s="74"/>
      <c r="Q22" s="74"/>
      <c r="R22" s="74"/>
      <c r="S22" s="74"/>
      <c r="T22" s="74"/>
      <c r="U22" s="74"/>
      <c r="V22" s="74"/>
      <c r="W22" s="75"/>
    </row>
    <row r="23" spans="2:23" ht="13.5">
      <c r="B23" s="73"/>
      <c r="C23" s="74"/>
      <c r="D23" s="74"/>
      <c r="E23" s="74"/>
      <c r="F23" s="74"/>
      <c r="G23" s="74"/>
      <c r="H23" s="74"/>
      <c r="I23" s="74"/>
      <c r="J23" s="74"/>
      <c r="K23" s="74"/>
      <c r="L23" s="74"/>
      <c r="M23" s="74"/>
      <c r="N23" s="74"/>
      <c r="O23" s="74"/>
      <c r="P23" s="74"/>
      <c r="Q23" s="74"/>
      <c r="R23" s="74"/>
      <c r="S23" s="74"/>
      <c r="T23" s="74"/>
      <c r="U23" s="74"/>
      <c r="V23" s="74"/>
      <c r="W23" s="75"/>
    </row>
    <row r="24" spans="2:23" ht="13.5">
      <c r="B24" s="73"/>
      <c r="C24" s="74"/>
      <c r="D24" s="74"/>
      <c r="E24" s="74"/>
      <c r="F24" s="74"/>
      <c r="G24" s="74"/>
      <c r="H24" s="74"/>
      <c r="I24" s="74"/>
      <c r="J24" s="74"/>
      <c r="K24" s="74"/>
      <c r="L24" s="74"/>
      <c r="M24" s="74"/>
      <c r="N24" s="74"/>
      <c r="O24" s="74"/>
      <c r="P24" s="74"/>
      <c r="Q24" s="74"/>
      <c r="R24" s="74"/>
      <c r="S24" s="74"/>
      <c r="T24" s="74"/>
      <c r="U24" s="74"/>
      <c r="V24" s="74"/>
      <c r="W24" s="75"/>
    </row>
    <row r="25" spans="2:23" ht="13.5">
      <c r="B25" s="73"/>
      <c r="C25" s="74"/>
      <c r="D25" s="74"/>
      <c r="E25" s="74"/>
      <c r="F25" s="74"/>
      <c r="G25" s="74"/>
      <c r="H25" s="74"/>
      <c r="I25" s="74"/>
      <c r="J25" s="74"/>
      <c r="K25" s="74"/>
      <c r="L25" s="74"/>
      <c r="M25" s="74"/>
      <c r="N25" s="74"/>
      <c r="O25" s="74"/>
      <c r="P25" s="74"/>
      <c r="Q25" s="74"/>
      <c r="R25" s="74"/>
      <c r="S25" s="74"/>
      <c r="T25" s="74"/>
      <c r="U25" s="74"/>
      <c r="V25" s="74"/>
      <c r="W25" s="75"/>
    </row>
    <row r="26" spans="2:23" ht="13.5">
      <c r="B26" s="73"/>
      <c r="C26" s="74"/>
      <c r="D26" s="74"/>
      <c r="E26" s="74"/>
      <c r="F26" s="74"/>
      <c r="G26" s="74"/>
      <c r="H26" s="74"/>
      <c r="I26" s="74"/>
      <c r="J26" s="74"/>
      <c r="K26" s="74"/>
      <c r="L26" s="74"/>
      <c r="M26" s="74"/>
      <c r="N26" s="74"/>
      <c r="O26" s="74"/>
      <c r="P26" s="74"/>
      <c r="Q26" s="74"/>
      <c r="R26" s="74"/>
      <c r="S26" s="74"/>
      <c r="T26" s="74"/>
      <c r="U26" s="74"/>
      <c r="V26" s="74"/>
      <c r="W26" s="75"/>
    </row>
    <row r="27" spans="2:23" ht="13.5">
      <c r="B27" s="73"/>
      <c r="C27" s="74"/>
      <c r="D27" s="74"/>
      <c r="E27" s="74"/>
      <c r="F27" s="74"/>
      <c r="G27" s="74"/>
      <c r="H27" s="74"/>
      <c r="I27" s="74"/>
      <c r="J27" s="74"/>
      <c r="K27" s="74"/>
      <c r="L27" s="74"/>
      <c r="M27" s="74"/>
      <c r="N27" s="74"/>
      <c r="O27" s="74"/>
      <c r="P27" s="74"/>
      <c r="Q27" s="74"/>
      <c r="R27" s="74"/>
      <c r="S27" s="74"/>
      <c r="T27" s="74"/>
      <c r="U27" s="74"/>
      <c r="V27" s="74"/>
      <c r="W27" s="75"/>
    </row>
    <row r="28" spans="2:23" ht="13.5">
      <c r="B28" s="73"/>
      <c r="C28" s="74"/>
      <c r="D28" s="74"/>
      <c r="E28" s="74"/>
      <c r="F28" s="74"/>
      <c r="G28" s="74"/>
      <c r="H28" s="74"/>
      <c r="I28" s="74"/>
      <c r="J28" s="74"/>
      <c r="K28" s="74"/>
      <c r="L28" s="74"/>
      <c r="M28" s="74"/>
      <c r="N28" s="74"/>
      <c r="O28" s="74"/>
      <c r="P28" s="74"/>
      <c r="Q28" s="74"/>
      <c r="R28" s="74"/>
      <c r="S28" s="74"/>
      <c r="T28" s="74"/>
      <c r="U28" s="74"/>
      <c r="V28" s="74"/>
      <c r="W28" s="75"/>
    </row>
    <row r="29" spans="2:23" ht="13.5">
      <c r="B29" s="73"/>
      <c r="C29" s="74"/>
      <c r="D29" s="74"/>
      <c r="E29" s="74"/>
      <c r="F29" s="74"/>
      <c r="G29" s="74"/>
      <c r="H29" s="74"/>
      <c r="I29" s="74"/>
      <c r="J29" s="74"/>
      <c r="K29" s="74"/>
      <c r="L29" s="74"/>
      <c r="M29" s="74"/>
      <c r="N29" s="74"/>
      <c r="O29" s="74"/>
      <c r="P29" s="74"/>
      <c r="Q29" s="74"/>
      <c r="R29" s="74"/>
      <c r="S29" s="74"/>
      <c r="T29" s="74"/>
      <c r="U29" s="74"/>
      <c r="V29" s="74"/>
      <c r="W29" s="75"/>
    </row>
    <row r="30" spans="2:23" ht="13.5">
      <c r="B30" s="73"/>
      <c r="C30" s="74"/>
      <c r="D30" s="74"/>
      <c r="E30" s="74"/>
      <c r="F30" s="74"/>
      <c r="G30" s="74"/>
      <c r="H30" s="74"/>
      <c r="I30" s="74"/>
      <c r="J30" s="74"/>
      <c r="K30" s="74"/>
      <c r="L30" s="74"/>
      <c r="M30" s="74"/>
      <c r="N30" s="74"/>
      <c r="O30" s="74"/>
      <c r="P30" s="74"/>
      <c r="Q30" s="74"/>
      <c r="R30" s="74"/>
      <c r="S30" s="74"/>
      <c r="T30" s="74"/>
      <c r="U30" s="74"/>
      <c r="V30" s="74"/>
      <c r="W30" s="75"/>
    </row>
    <row r="31" spans="2:23" ht="13.5">
      <c r="B31" s="73"/>
      <c r="C31" s="74"/>
      <c r="D31" s="74"/>
      <c r="E31" s="74"/>
      <c r="F31" s="74"/>
      <c r="G31" s="74"/>
      <c r="H31" s="74"/>
      <c r="I31" s="74"/>
      <c r="J31" s="74"/>
      <c r="K31" s="74"/>
      <c r="L31" s="74"/>
      <c r="M31" s="74"/>
      <c r="N31" s="74"/>
      <c r="O31" s="74"/>
      <c r="P31" s="74"/>
      <c r="Q31" s="74"/>
      <c r="R31" s="74"/>
      <c r="S31" s="74"/>
      <c r="T31" s="74"/>
      <c r="U31" s="74"/>
      <c r="V31" s="74"/>
      <c r="W31" s="75"/>
    </row>
    <row r="32" spans="2:23" ht="13.5">
      <c r="B32" s="73"/>
      <c r="C32" s="74"/>
      <c r="D32" s="74"/>
      <c r="E32" s="74"/>
      <c r="F32" s="74"/>
      <c r="G32" s="74"/>
      <c r="H32" s="74"/>
      <c r="I32" s="74"/>
      <c r="J32" s="74"/>
      <c r="K32" s="74"/>
      <c r="L32" s="74"/>
      <c r="M32" s="74"/>
      <c r="N32" s="74"/>
      <c r="O32" s="74"/>
      <c r="P32" s="74"/>
      <c r="Q32" s="74"/>
      <c r="R32" s="74"/>
      <c r="S32" s="74"/>
      <c r="T32" s="74"/>
      <c r="U32" s="74"/>
      <c r="V32" s="74"/>
      <c r="W32" s="75"/>
    </row>
    <row r="33" spans="2:23" ht="13.5">
      <c r="B33" s="73"/>
      <c r="C33" s="74"/>
      <c r="D33" s="74"/>
      <c r="E33" s="74"/>
      <c r="F33" s="74"/>
      <c r="G33" s="74"/>
      <c r="H33" s="74"/>
      <c r="I33" s="74"/>
      <c r="J33" s="74"/>
      <c r="K33" s="74"/>
      <c r="L33" s="74"/>
      <c r="M33" s="74"/>
      <c r="N33" s="74"/>
      <c r="O33" s="74"/>
      <c r="P33" s="74"/>
      <c r="Q33" s="74"/>
      <c r="R33" s="74"/>
      <c r="S33" s="74"/>
      <c r="T33" s="74"/>
      <c r="U33" s="74"/>
      <c r="V33" s="74"/>
      <c r="W33" s="75"/>
    </row>
    <row r="34" spans="2:23" ht="13.5">
      <c r="B34" s="73"/>
      <c r="C34" s="74"/>
      <c r="D34" s="74"/>
      <c r="E34" s="74"/>
      <c r="F34" s="74"/>
      <c r="G34" s="74"/>
      <c r="H34" s="74"/>
      <c r="I34" s="74"/>
      <c r="J34" s="74"/>
      <c r="K34" s="172"/>
      <c r="L34" s="74"/>
      <c r="M34" s="74"/>
      <c r="N34" s="74"/>
      <c r="O34" s="74"/>
      <c r="P34" s="74"/>
      <c r="Q34" s="74"/>
      <c r="R34" s="74"/>
      <c r="S34" s="74"/>
      <c r="T34" s="74"/>
      <c r="U34" s="74"/>
      <c r="V34" s="74"/>
      <c r="W34" s="75"/>
    </row>
    <row r="35" spans="2:23" ht="13.5">
      <c r="B35" s="73"/>
      <c r="C35" s="74"/>
      <c r="D35" s="74"/>
      <c r="E35" s="74"/>
      <c r="F35" s="74"/>
      <c r="G35" s="74"/>
      <c r="H35" s="74"/>
      <c r="I35" s="74"/>
      <c r="J35" s="74"/>
      <c r="K35" s="74"/>
      <c r="L35" s="74"/>
      <c r="M35" s="74"/>
      <c r="N35" s="74"/>
      <c r="O35" s="74"/>
      <c r="P35" s="74"/>
      <c r="Q35" s="74"/>
      <c r="R35" s="74"/>
      <c r="S35" s="74"/>
      <c r="T35" s="74"/>
      <c r="U35" s="74"/>
      <c r="V35" s="74"/>
      <c r="W35" s="75"/>
    </row>
    <row r="36" spans="2:23" ht="13.5">
      <c r="B36" s="73"/>
      <c r="C36" s="74"/>
      <c r="D36" s="74"/>
      <c r="E36" s="74"/>
      <c r="F36" s="74"/>
      <c r="G36" s="74"/>
      <c r="H36" s="74"/>
      <c r="I36" s="74"/>
      <c r="J36" s="74"/>
      <c r="K36" s="74"/>
      <c r="L36" s="74"/>
      <c r="M36" s="74"/>
      <c r="N36" s="74"/>
      <c r="O36" s="74"/>
      <c r="P36" s="74"/>
      <c r="Q36" s="74"/>
      <c r="R36" s="74"/>
      <c r="S36" s="74"/>
      <c r="T36" s="74"/>
      <c r="U36" s="74"/>
      <c r="V36" s="74"/>
      <c r="W36" s="75"/>
    </row>
    <row r="37" spans="2:23" ht="13.5">
      <c r="B37" s="73"/>
      <c r="C37" s="74"/>
      <c r="D37" s="74"/>
      <c r="E37" s="74"/>
      <c r="F37" s="74"/>
      <c r="G37" s="74"/>
      <c r="H37" s="74"/>
      <c r="I37" s="74"/>
      <c r="J37" s="74"/>
      <c r="K37" s="74"/>
      <c r="L37" s="74"/>
      <c r="M37" s="74"/>
      <c r="N37" s="74"/>
      <c r="O37" s="74"/>
      <c r="P37" s="74"/>
      <c r="Q37" s="74"/>
      <c r="R37" s="74"/>
      <c r="S37" s="74"/>
      <c r="T37" s="74"/>
      <c r="U37" s="74"/>
      <c r="V37" s="74"/>
      <c r="W37" s="75"/>
    </row>
    <row r="38" spans="2:23" ht="13.5">
      <c r="B38" s="73"/>
      <c r="C38" s="74"/>
      <c r="D38" s="74"/>
      <c r="E38" s="74"/>
      <c r="F38" s="74"/>
      <c r="G38" s="74"/>
      <c r="H38" s="74"/>
      <c r="I38" s="74"/>
      <c r="J38" s="74"/>
      <c r="K38" s="74"/>
      <c r="L38" s="74"/>
      <c r="M38" s="74"/>
      <c r="N38" s="74"/>
      <c r="O38" s="74"/>
      <c r="P38" s="74"/>
      <c r="Q38" s="74"/>
      <c r="R38" s="74"/>
      <c r="S38" s="74"/>
      <c r="T38" s="74"/>
      <c r="U38" s="74"/>
      <c r="V38" s="74"/>
      <c r="W38" s="75"/>
    </row>
    <row r="39" spans="2:23" ht="13.5">
      <c r="B39" s="73"/>
      <c r="C39" s="74"/>
      <c r="D39" s="74"/>
      <c r="E39" s="74"/>
      <c r="F39" s="74"/>
      <c r="G39" s="74"/>
      <c r="H39" s="74"/>
      <c r="I39" s="74"/>
      <c r="J39" s="74"/>
      <c r="K39" s="74"/>
      <c r="L39" s="74"/>
      <c r="M39" s="74"/>
      <c r="N39" s="74"/>
      <c r="O39" s="74"/>
      <c r="P39" s="74"/>
      <c r="Q39" s="74"/>
      <c r="R39" s="74"/>
      <c r="S39" s="74"/>
      <c r="T39" s="74"/>
      <c r="U39" s="74"/>
      <c r="V39" s="74"/>
      <c r="W39" s="75"/>
    </row>
    <row r="40" spans="2:23" ht="13.5">
      <c r="B40" s="73"/>
      <c r="C40" s="74"/>
      <c r="D40" s="74"/>
      <c r="E40" s="74"/>
      <c r="F40" s="74"/>
      <c r="G40" s="74"/>
      <c r="H40" s="74"/>
      <c r="I40" s="74"/>
      <c r="J40" s="74"/>
      <c r="K40" s="74"/>
      <c r="L40" s="74"/>
      <c r="M40" s="74"/>
      <c r="N40" s="74"/>
      <c r="O40" s="74"/>
      <c r="P40" s="74"/>
      <c r="Q40" s="74"/>
      <c r="R40" s="74"/>
      <c r="S40" s="74"/>
      <c r="T40" s="74"/>
      <c r="U40" s="74"/>
      <c r="V40" s="74"/>
      <c r="W40" s="75"/>
    </row>
    <row r="41" spans="2:23" ht="13.5">
      <c r="B41" s="73"/>
      <c r="C41" s="74"/>
      <c r="D41" s="74"/>
      <c r="E41" s="74"/>
      <c r="F41" s="74"/>
      <c r="G41" s="74"/>
      <c r="H41" s="74"/>
      <c r="I41" s="74"/>
      <c r="J41" s="74"/>
      <c r="K41" s="74"/>
      <c r="L41" s="74"/>
      <c r="M41" s="74"/>
      <c r="N41" s="74"/>
      <c r="O41" s="74"/>
      <c r="P41" s="74"/>
      <c r="Q41" s="74"/>
      <c r="R41" s="74"/>
      <c r="S41" s="74"/>
      <c r="T41" s="74"/>
      <c r="U41" s="74"/>
      <c r="V41" s="74"/>
      <c r="W41" s="75"/>
    </row>
    <row r="42" spans="2:23" ht="13.5">
      <c r="B42" s="73"/>
      <c r="C42" s="74"/>
      <c r="D42" s="74"/>
      <c r="E42" s="74"/>
      <c r="F42" s="74"/>
      <c r="G42" s="74"/>
      <c r="H42" s="74"/>
      <c r="I42" s="74"/>
      <c r="J42" s="74"/>
      <c r="K42" s="74"/>
      <c r="L42" s="74"/>
      <c r="M42" s="74"/>
      <c r="N42" s="74"/>
      <c r="O42" s="74"/>
      <c r="P42" s="74"/>
      <c r="Q42" s="74"/>
      <c r="R42" s="74"/>
      <c r="S42" s="74"/>
      <c r="T42" s="74"/>
      <c r="U42" s="74"/>
      <c r="V42" s="74"/>
      <c r="W42" s="75"/>
    </row>
    <row r="43" spans="2:23" ht="13.5">
      <c r="B43" s="73"/>
      <c r="C43" s="74"/>
      <c r="D43" s="74"/>
      <c r="E43" s="74"/>
      <c r="F43" s="74"/>
      <c r="G43" s="74"/>
      <c r="H43" s="74"/>
      <c r="I43" s="74"/>
      <c r="J43" s="74"/>
      <c r="K43" s="74"/>
      <c r="L43" s="74"/>
      <c r="M43" s="74"/>
      <c r="N43" s="74"/>
      <c r="O43" s="74"/>
      <c r="P43" s="74"/>
      <c r="Q43" s="74"/>
      <c r="R43" s="74"/>
      <c r="S43" s="74"/>
      <c r="T43" s="74"/>
      <c r="U43" s="74"/>
      <c r="V43" s="74"/>
      <c r="W43" s="75"/>
    </row>
    <row r="44" spans="2:23" ht="13.5">
      <c r="B44" s="73"/>
      <c r="C44" s="74"/>
      <c r="D44" s="74"/>
      <c r="E44" s="74"/>
      <c r="F44" s="74"/>
      <c r="G44" s="74"/>
      <c r="H44" s="74"/>
      <c r="I44" s="74"/>
      <c r="J44" s="74"/>
      <c r="K44" s="74"/>
      <c r="L44" s="74"/>
      <c r="M44" s="74"/>
      <c r="N44" s="74"/>
      <c r="O44" s="74"/>
      <c r="P44" s="74"/>
      <c r="Q44" s="74"/>
      <c r="R44" s="74"/>
      <c r="S44" s="74"/>
      <c r="T44" s="74"/>
      <c r="U44" s="74"/>
      <c r="V44" s="74"/>
      <c r="W44" s="75"/>
    </row>
    <row r="45" spans="2:23" ht="13.5">
      <c r="B45" s="73"/>
      <c r="C45" s="74"/>
      <c r="D45" s="74"/>
      <c r="E45" s="74"/>
      <c r="F45" s="74"/>
      <c r="G45" s="74"/>
      <c r="H45" s="74"/>
      <c r="I45" s="74"/>
      <c r="J45" s="74"/>
      <c r="K45" s="74"/>
      <c r="L45" s="74"/>
      <c r="M45" s="74"/>
      <c r="N45" s="74"/>
      <c r="O45" s="74"/>
      <c r="P45" s="74"/>
      <c r="Q45" s="74"/>
      <c r="R45" s="74"/>
      <c r="S45" s="74"/>
      <c r="T45" s="74"/>
      <c r="U45" s="74"/>
      <c r="V45" s="74"/>
      <c r="W45" s="75"/>
    </row>
    <row r="46" spans="2:23" ht="13.5">
      <c r="B46" s="73"/>
      <c r="C46" s="74"/>
      <c r="D46" s="74"/>
      <c r="E46" s="74"/>
      <c r="F46" s="74"/>
      <c r="G46" s="74"/>
      <c r="H46" s="74"/>
      <c r="I46" s="74"/>
      <c r="J46" s="74"/>
      <c r="K46" s="74"/>
      <c r="L46" s="74"/>
      <c r="M46" s="74"/>
      <c r="N46" s="74"/>
      <c r="O46" s="74"/>
      <c r="P46" s="74"/>
      <c r="Q46" s="74"/>
      <c r="R46" s="74"/>
      <c r="S46" s="74"/>
      <c r="T46" s="69"/>
      <c r="U46" s="69"/>
      <c r="V46" s="69"/>
      <c r="W46" s="75"/>
    </row>
    <row r="47" spans="2:23" ht="13.5">
      <c r="B47" s="73"/>
      <c r="C47" s="74"/>
      <c r="D47" s="74"/>
      <c r="E47" s="74"/>
      <c r="F47" s="74"/>
      <c r="G47" s="74"/>
      <c r="H47" s="74"/>
      <c r="I47" s="74"/>
      <c r="J47" s="74"/>
      <c r="K47" s="74"/>
      <c r="L47" s="74"/>
      <c r="M47" s="74"/>
      <c r="N47" s="74"/>
      <c r="O47" s="74"/>
      <c r="P47" s="74"/>
      <c r="Q47" s="74"/>
      <c r="R47" s="74"/>
      <c r="S47" s="74"/>
      <c r="T47" s="718" t="s">
        <v>1</v>
      </c>
      <c r="U47" s="719"/>
      <c r="V47" s="720"/>
      <c r="W47" s="75"/>
    </row>
    <row r="48" spans="2:23" ht="13.5">
      <c r="B48" s="73"/>
      <c r="C48" s="74"/>
      <c r="D48" s="74"/>
      <c r="E48" s="74"/>
      <c r="F48" s="74"/>
      <c r="G48" s="74"/>
      <c r="H48" s="74"/>
      <c r="I48" s="74"/>
      <c r="J48" s="74"/>
      <c r="K48" s="74"/>
      <c r="L48" s="74"/>
      <c r="M48" s="74"/>
      <c r="N48" s="74"/>
      <c r="O48" s="74"/>
      <c r="P48" s="74"/>
      <c r="Q48" s="74"/>
      <c r="R48" s="74"/>
      <c r="S48" s="74"/>
      <c r="T48" s="721"/>
      <c r="U48" s="722"/>
      <c r="V48" s="723"/>
      <c r="W48" s="75"/>
    </row>
    <row r="49" spans="2:23" ht="13.5">
      <c r="B49" s="73"/>
      <c r="C49" s="74"/>
      <c r="D49" s="74"/>
      <c r="E49" s="74"/>
      <c r="F49" s="74"/>
      <c r="G49" s="74"/>
      <c r="H49" s="74"/>
      <c r="I49" s="74"/>
      <c r="J49" s="74"/>
      <c r="K49" s="74"/>
      <c r="L49" s="74"/>
      <c r="M49" s="74"/>
      <c r="N49" s="74"/>
      <c r="O49" s="74"/>
      <c r="P49" s="74"/>
      <c r="Q49" s="74"/>
      <c r="R49" s="74"/>
      <c r="S49" s="74"/>
      <c r="T49" s="703"/>
      <c r="U49" s="704"/>
      <c r="V49" s="707"/>
      <c r="W49" s="75"/>
    </row>
    <row r="50" spans="2:23" ht="13.5">
      <c r="B50" s="73"/>
      <c r="C50" s="74"/>
      <c r="D50" s="74"/>
      <c r="E50" s="74"/>
      <c r="F50" s="74"/>
      <c r="G50" s="74"/>
      <c r="H50" s="74"/>
      <c r="I50" s="74"/>
      <c r="J50" s="74"/>
      <c r="K50" s="74"/>
      <c r="L50" s="74"/>
      <c r="M50" s="74"/>
      <c r="N50" s="74"/>
      <c r="O50" s="74"/>
      <c r="P50" s="74"/>
      <c r="Q50" s="74"/>
      <c r="R50" s="74"/>
      <c r="S50" s="74"/>
      <c r="T50" s="705"/>
      <c r="U50" s="706"/>
      <c r="V50" s="708"/>
      <c r="W50" s="75"/>
    </row>
    <row r="51" spans="2:23" ht="13.5">
      <c r="B51" s="73"/>
      <c r="C51" s="74"/>
      <c r="D51" s="74"/>
      <c r="E51" s="74"/>
      <c r="F51" s="74"/>
      <c r="G51" s="74"/>
      <c r="H51" s="74"/>
      <c r="I51" s="74"/>
      <c r="J51" s="74"/>
      <c r="K51" s="74"/>
      <c r="L51" s="74"/>
      <c r="M51" s="74"/>
      <c r="N51" s="74"/>
      <c r="O51" s="74"/>
      <c r="P51" s="74"/>
      <c r="Q51" s="74"/>
      <c r="R51" s="74"/>
      <c r="S51" s="74"/>
      <c r="T51" s="703"/>
      <c r="U51" s="704"/>
      <c r="V51" s="707"/>
      <c r="W51" s="75"/>
    </row>
    <row r="52" spans="2:23" ht="13.5">
      <c r="B52" s="73"/>
      <c r="C52" s="74"/>
      <c r="D52" s="74"/>
      <c r="E52" s="74"/>
      <c r="F52" s="74"/>
      <c r="G52" s="74"/>
      <c r="H52" s="74"/>
      <c r="I52" s="74"/>
      <c r="J52" s="74"/>
      <c r="K52" s="74"/>
      <c r="L52" s="74"/>
      <c r="M52" s="74"/>
      <c r="N52" s="74"/>
      <c r="O52" s="74"/>
      <c r="P52" s="74"/>
      <c r="Q52" s="74"/>
      <c r="R52" s="74"/>
      <c r="S52" s="74"/>
      <c r="T52" s="705"/>
      <c r="U52" s="706"/>
      <c r="V52" s="708"/>
      <c r="W52" s="75"/>
    </row>
    <row r="53" spans="2:23" ht="13.5">
      <c r="B53" s="73"/>
      <c r="C53" s="74"/>
      <c r="D53" s="74"/>
      <c r="E53" s="74"/>
      <c r="F53" s="74"/>
      <c r="G53" s="74"/>
      <c r="H53" s="74"/>
      <c r="I53" s="74"/>
      <c r="J53" s="74"/>
      <c r="K53" s="74"/>
      <c r="L53" s="74"/>
      <c r="M53" s="74"/>
      <c r="N53" s="74"/>
      <c r="O53" s="74"/>
      <c r="P53" s="74"/>
      <c r="Q53" s="74"/>
      <c r="R53" s="74"/>
      <c r="S53" s="74"/>
      <c r="T53" s="703"/>
      <c r="U53" s="704"/>
      <c r="V53" s="707"/>
      <c r="W53" s="75"/>
    </row>
    <row r="54" spans="2:23" ht="13.5">
      <c r="B54" s="73"/>
      <c r="C54" s="74"/>
      <c r="D54" s="74"/>
      <c r="E54" s="74"/>
      <c r="F54" s="74"/>
      <c r="G54" s="74"/>
      <c r="H54" s="74"/>
      <c r="I54" s="74"/>
      <c r="J54" s="74"/>
      <c r="K54" s="74"/>
      <c r="L54" s="74"/>
      <c r="M54" s="74"/>
      <c r="N54" s="74"/>
      <c r="O54" s="74"/>
      <c r="P54" s="74"/>
      <c r="Q54" s="74"/>
      <c r="R54" s="74"/>
      <c r="S54" s="74"/>
      <c r="T54" s="705"/>
      <c r="U54" s="706"/>
      <c r="V54" s="708"/>
      <c r="W54" s="75"/>
    </row>
    <row r="55" spans="2:23" ht="13.5">
      <c r="B55" s="73"/>
      <c r="C55" s="74"/>
      <c r="D55" s="74"/>
      <c r="E55" s="74"/>
      <c r="F55" s="74"/>
      <c r="G55" s="74"/>
      <c r="H55" s="74"/>
      <c r="I55" s="74"/>
      <c r="J55" s="74"/>
      <c r="K55" s="74"/>
      <c r="L55" s="74"/>
      <c r="M55" s="74"/>
      <c r="N55" s="74"/>
      <c r="O55" s="74"/>
      <c r="P55" s="74"/>
      <c r="Q55" s="74"/>
      <c r="R55" s="74"/>
      <c r="S55" s="74"/>
      <c r="T55" s="703"/>
      <c r="U55" s="704"/>
      <c r="V55" s="707"/>
      <c r="W55" s="75"/>
    </row>
    <row r="56" spans="2:23" ht="13.5">
      <c r="B56" s="73"/>
      <c r="C56" s="74"/>
      <c r="D56" s="74"/>
      <c r="E56" s="74"/>
      <c r="F56" s="74"/>
      <c r="G56" s="74"/>
      <c r="H56" s="74"/>
      <c r="I56" s="74"/>
      <c r="J56" s="74"/>
      <c r="K56" s="74"/>
      <c r="L56" s="74"/>
      <c r="M56" s="74"/>
      <c r="N56" s="74"/>
      <c r="O56" s="74"/>
      <c r="P56" s="74"/>
      <c r="Q56" s="74"/>
      <c r="R56" s="74"/>
      <c r="S56" s="74"/>
      <c r="T56" s="705"/>
      <c r="U56" s="706"/>
      <c r="V56" s="708"/>
      <c r="W56" s="75"/>
    </row>
    <row r="57" spans="2:23" ht="13.5">
      <c r="B57" s="73"/>
      <c r="C57" s="74"/>
      <c r="D57" s="74"/>
      <c r="E57" s="74"/>
      <c r="F57" s="74"/>
      <c r="G57" s="74"/>
      <c r="H57" s="74"/>
      <c r="I57" s="74"/>
      <c r="J57" s="74"/>
      <c r="K57" s="74"/>
      <c r="L57" s="74"/>
      <c r="M57" s="74"/>
      <c r="N57" s="74"/>
      <c r="O57" s="74"/>
      <c r="P57" s="74"/>
      <c r="Q57" s="74"/>
      <c r="R57" s="74"/>
      <c r="S57" s="74"/>
      <c r="T57" s="703"/>
      <c r="U57" s="704"/>
      <c r="V57" s="707"/>
      <c r="W57" s="75"/>
    </row>
    <row r="58" spans="2:23" ht="13.5">
      <c r="B58" s="73"/>
      <c r="C58" s="74"/>
      <c r="D58" s="74"/>
      <c r="E58" s="74"/>
      <c r="F58" s="74"/>
      <c r="G58" s="74"/>
      <c r="H58" s="74"/>
      <c r="I58" s="74"/>
      <c r="J58" s="74"/>
      <c r="K58" s="74"/>
      <c r="L58" s="74"/>
      <c r="M58" s="74"/>
      <c r="N58" s="74"/>
      <c r="O58" s="74"/>
      <c r="P58" s="74"/>
      <c r="Q58" s="74"/>
      <c r="R58" s="74"/>
      <c r="S58" s="74"/>
      <c r="T58" s="705"/>
      <c r="U58" s="706"/>
      <c r="V58" s="708"/>
      <c r="W58" s="75"/>
    </row>
    <row r="59" spans="2:23" ht="13.5">
      <c r="B59" s="73"/>
      <c r="C59" s="74"/>
      <c r="D59" s="74"/>
      <c r="E59" s="74"/>
      <c r="F59" s="74"/>
      <c r="G59" s="74"/>
      <c r="H59" s="74"/>
      <c r="I59" s="74"/>
      <c r="J59" s="74"/>
      <c r="K59" s="74"/>
      <c r="L59" s="74"/>
      <c r="M59" s="74"/>
      <c r="N59" s="74"/>
      <c r="O59" s="74"/>
      <c r="P59" s="74"/>
      <c r="Q59" s="74"/>
      <c r="R59" s="74"/>
      <c r="S59" s="74"/>
      <c r="T59" s="703"/>
      <c r="U59" s="704"/>
      <c r="V59" s="707"/>
      <c r="W59" s="75"/>
    </row>
    <row r="60" spans="2:23" ht="13.5">
      <c r="B60" s="73"/>
      <c r="C60" s="74"/>
      <c r="D60" s="74"/>
      <c r="E60" s="74"/>
      <c r="F60" s="74"/>
      <c r="G60" s="74"/>
      <c r="H60" s="74"/>
      <c r="I60" s="74"/>
      <c r="J60" s="74"/>
      <c r="K60" s="74"/>
      <c r="L60" s="74"/>
      <c r="M60" s="74"/>
      <c r="N60" s="74"/>
      <c r="O60" s="74"/>
      <c r="P60" s="74"/>
      <c r="Q60" s="74"/>
      <c r="R60" s="74"/>
      <c r="S60" s="74"/>
      <c r="T60" s="705"/>
      <c r="U60" s="706"/>
      <c r="V60" s="708"/>
      <c r="W60" s="75"/>
    </row>
    <row r="61" spans="2:23" ht="13.5">
      <c r="B61" s="73"/>
      <c r="C61" s="74"/>
      <c r="D61" s="74"/>
      <c r="E61" s="74"/>
      <c r="F61" s="74"/>
      <c r="G61" s="74"/>
      <c r="H61" s="74"/>
      <c r="I61" s="74"/>
      <c r="J61" s="74"/>
      <c r="K61" s="74"/>
      <c r="L61" s="74"/>
      <c r="M61" s="74"/>
      <c r="N61" s="74"/>
      <c r="O61" s="74"/>
      <c r="P61" s="74"/>
      <c r="Q61" s="74"/>
      <c r="R61" s="74"/>
      <c r="S61" s="74"/>
      <c r="T61" s="703"/>
      <c r="U61" s="704"/>
      <c r="V61" s="707"/>
      <c r="W61" s="75"/>
    </row>
    <row r="62" spans="2:23" ht="13.5">
      <c r="B62" s="73"/>
      <c r="C62" s="74"/>
      <c r="D62" s="74"/>
      <c r="E62" s="74"/>
      <c r="F62" s="74"/>
      <c r="G62" s="74"/>
      <c r="H62" s="74"/>
      <c r="I62" s="74"/>
      <c r="J62" s="74"/>
      <c r="K62" s="74"/>
      <c r="L62" s="74"/>
      <c r="M62" s="74"/>
      <c r="N62" s="74"/>
      <c r="O62" s="74"/>
      <c r="P62" s="74"/>
      <c r="Q62" s="74"/>
      <c r="R62" s="74"/>
      <c r="S62" s="74"/>
      <c r="T62" s="705"/>
      <c r="U62" s="706"/>
      <c r="V62" s="708"/>
      <c r="W62" s="75"/>
    </row>
    <row r="63" spans="2:23" ht="14.25" thickBot="1">
      <c r="B63" s="76"/>
      <c r="C63" s="77"/>
      <c r="D63" s="77"/>
      <c r="E63" s="77"/>
      <c r="F63" s="77"/>
      <c r="G63" s="77"/>
      <c r="H63" s="77"/>
      <c r="I63" s="77"/>
      <c r="J63" s="77"/>
      <c r="K63" s="77"/>
      <c r="L63" s="77"/>
      <c r="M63" s="77"/>
      <c r="N63" s="77"/>
      <c r="O63" s="77"/>
      <c r="P63" s="77"/>
      <c r="Q63" s="77"/>
      <c r="R63" s="77"/>
      <c r="S63" s="77"/>
      <c r="T63" s="77"/>
      <c r="U63" s="77"/>
      <c r="V63" s="77"/>
      <c r="W63" s="78"/>
    </row>
  </sheetData>
  <sheetProtection/>
  <mergeCells count="16">
    <mergeCell ref="T51:U52"/>
    <mergeCell ref="V51:V52"/>
    <mergeCell ref="T53:U54"/>
    <mergeCell ref="V53:V54"/>
    <mergeCell ref="H3:Q5"/>
    <mergeCell ref="T47:V48"/>
    <mergeCell ref="T49:U50"/>
    <mergeCell ref="V49:V50"/>
    <mergeCell ref="T59:U60"/>
    <mergeCell ref="V59:V60"/>
    <mergeCell ref="T61:U62"/>
    <mergeCell ref="V61:V62"/>
    <mergeCell ref="T55:U56"/>
    <mergeCell ref="V55:V56"/>
    <mergeCell ref="T57:U58"/>
    <mergeCell ref="V57:V58"/>
  </mergeCells>
  <printOptions/>
  <pageMargins left="0.984251968503937" right="0.984251968503937" top="1.1811023622047245" bottom="0.3937007874015748" header="0" footer="0"/>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静岡県森林計画室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Setup</cp:lastModifiedBy>
  <cp:lastPrinted>2024-03-11T07:33:27Z</cp:lastPrinted>
  <dcterms:created xsi:type="dcterms:W3CDTF">2005-01-20T07:35:24Z</dcterms:created>
  <dcterms:modified xsi:type="dcterms:W3CDTF">2024-04-02T08:10:21Z</dcterms:modified>
  <cp:category/>
  <cp:version/>
  <cp:contentType/>
  <cp:contentStatus/>
</cp:coreProperties>
</file>