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040" yWindow="-225" windowWidth="14430" windowHeight="12510"/>
  </bookViews>
  <sheets>
    <sheet name="7" sheetId="1" r:id="rId1"/>
    <sheet name="7 (見本)" sheetId="5" r:id="rId2"/>
  </sheets>
  <definedNames>
    <definedName name="_xlnm.Print_Area" localSheetId="0">'7'!$A$1:$X$44</definedName>
    <definedName name="_xlnm.Print_Area" localSheetId="1">'7 (見本)'!$A$1:$X$44</definedName>
    <definedName name="_xlnm.Print_Titles" localSheetId="0">'7'!$1:$9</definedName>
    <definedName name="_xlnm.Print_Titles" localSheetId="1">'7 (見本)'!$1:$9</definedName>
  </definedNames>
  <calcPr calcId="145621"/>
</workbook>
</file>

<file path=xl/calcChain.xml><?xml version="1.0" encoding="utf-8"?>
<calcChain xmlns="http://schemas.openxmlformats.org/spreadsheetml/2006/main">
  <c r="A12" i="5" l="1"/>
  <c r="A13" i="5" s="1"/>
  <c r="A14" i="5" s="1"/>
  <c r="A15" i="5" s="1"/>
  <c r="A16" i="5" s="1"/>
  <c r="A17" i="5" s="1"/>
  <c r="A18" i="5" s="1"/>
  <c r="A19" i="5" s="1"/>
  <c r="A20" i="5" s="1"/>
  <c r="A21" i="5" s="1"/>
  <c r="A22" i="5" s="1"/>
  <c r="A23" i="5" s="1"/>
  <c r="A24" i="5" s="1"/>
  <c r="A25" i="5" s="1"/>
  <c r="A26" i="5" s="1"/>
  <c r="A27" i="5" s="1"/>
  <c r="A28" i="5" s="1"/>
  <c r="D9" i="5"/>
  <c r="C10" i="5" s="1"/>
  <c r="D10" i="5" s="1"/>
  <c r="C11" i="5" s="1"/>
  <c r="D11" i="5" s="1"/>
  <c r="C12" i="5" s="1"/>
  <c r="D12" i="5" s="1"/>
  <c r="C13" i="5" s="1"/>
  <c r="D13" i="5" s="1"/>
  <c r="C14" i="5" s="1"/>
  <c r="D14" i="5" s="1"/>
  <c r="C15" i="5" s="1"/>
  <c r="D15" i="5" s="1"/>
  <c r="C16" i="5" s="1"/>
  <c r="D16" i="5" s="1"/>
  <c r="C17" i="5" s="1"/>
  <c r="D17" i="5" s="1"/>
  <c r="C18" i="5" s="1"/>
  <c r="D18" i="5" s="1"/>
  <c r="C19" i="5" s="1"/>
  <c r="D19" i="5" s="1"/>
  <c r="C20" i="5" s="1"/>
  <c r="D20" i="5" s="1"/>
  <c r="C21" i="5" s="1"/>
  <c r="D21" i="5" s="1"/>
  <c r="C22" i="5" s="1"/>
  <c r="D22" i="5" s="1"/>
  <c r="C23" i="5" s="1"/>
  <c r="D23" i="5" s="1"/>
  <c r="C24" i="5" s="1"/>
  <c r="D24" i="5" s="1"/>
  <c r="C25" i="5" s="1"/>
  <c r="D25" i="5" s="1"/>
  <c r="C26" i="5" s="1"/>
  <c r="D26" i="5" s="1"/>
  <c r="C27" i="5" s="1"/>
  <c r="D27" i="5" s="1"/>
  <c r="C28" i="5" s="1"/>
  <c r="D28" i="5" s="1"/>
  <c r="C29" i="5" s="1"/>
  <c r="D29" i="5" s="1"/>
  <c r="A12" i="1" l="1"/>
  <c r="A13" i="1" s="1"/>
  <c r="A14" i="1" s="1"/>
  <c r="A15" i="1" s="1"/>
  <c r="A16" i="1" s="1"/>
  <c r="A17" i="1" s="1"/>
  <c r="A18" i="1" s="1"/>
  <c r="A19" i="1" s="1"/>
  <c r="A20" i="1" s="1"/>
  <c r="A21" i="1" s="1"/>
  <c r="A22" i="1" s="1"/>
  <c r="A23" i="1" s="1"/>
  <c r="A24" i="1" s="1"/>
  <c r="A25" i="1" s="1"/>
  <c r="A26" i="1" s="1"/>
  <c r="A27" i="1" s="1"/>
  <c r="A28" i="1" s="1"/>
  <c r="D9" i="1"/>
  <c r="C10" i="1" s="1"/>
  <c r="D10" i="1" s="1"/>
  <c r="C11" i="1" s="1"/>
  <c r="D11" i="1" s="1"/>
  <c r="C12" i="1" s="1"/>
  <c r="D12" i="1" s="1"/>
  <c r="C13" i="1" s="1"/>
  <c r="D13" i="1" s="1"/>
  <c r="C14" i="1" s="1"/>
  <c r="D14" i="1" s="1"/>
  <c r="C15" i="1" s="1"/>
  <c r="D15" i="1" s="1"/>
  <c r="C16" i="1" s="1"/>
  <c r="D16" i="1" s="1"/>
  <c r="C17" i="1" s="1"/>
  <c r="D17" i="1" s="1"/>
  <c r="C18" i="1" s="1"/>
  <c r="D18" i="1" s="1"/>
  <c r="C19" i="1" s="1"/>
  <c r="D19" i="1" s="1"/>
  <c r="C20" i="1" s="1"/>
  <c r="D20" i="1" s="1"/>
  <c r="C21" i="1" s="1"/>
  <c r="D21" i="1" s="1"/>
  <c r="C22" i="1" s="1"/>
  <c r="D22" i="1" s="1"/>
  <c r="C23" i="1" s="1"/>
  <c r="D23" i="1" s="1"/>
  <c r="C24" i="1" s="1"/>
  <c r="D24" i="1" s="1"/>
  <c r="C25" i="1" s="1"/>
  <c r="D25" i="1" s="1"/>
  <c r="C26" i="1" l="1"/>
  <c r="D26" i="1" s="1"/>
  <c r="C27" i="1" s="1"/>
  <c r="D27" i="1" s="1"/>
  <c r="C28" i="1" s="1"/>
  <c r="D28" i="1" s="1"/>
  <c r="C29" i="1" s="1"/>
  <c r="D29" i="1" s="1"/>
</calcChain>
</file>

<file path=xl/sharedStrings.xml><?xml version="1.0" encoding="utf-8"?>
<sst xmlns="http://schemas.openxmlformats.org/spreadsheetml/2006/main" count="305" uniqueCount="110">
  <si>
    <t>調製年月日</t>
    <rPh sb="0" eb="2">
      <t>チョウセイ</t>
    </rPh>
    <rPh sb="2" eb="5">
      <t>ネンガッピ</t>
    </rPh>
    <phoneticPr fontId="4"/>
  </si>
  <si>
    <t>フリガナ</t>
    <phoneticPr fontId="4"/>
  </si>
  <si>
    <t>路線名</t>
    <rPh sb="0" eb="3">
      <t>ロセンメイ</t>
    </rPh>
    <phoneticPr fontId="4"/>
  </si>
  <si>
    <t>トンネル掘削工法</t>
    <rPh sb="4" eb="6">
      <t>クッサク</t>
    </rPh>
    <rPh sb="6" eb="8">
      <t>コウホウ</t>
    </rPh>
    <phoneticPr fontId="4"/>
  </si>
  <si>
    <t>トンネル延長</t>
    <rPh sb="4" eb="6">
      <t>エンチョウ</t>
    </rPh>
    <phoneticPr fontId="4"/>
  </si>
  <si>
    <t>(選択)</t>
    <phoneticPr fontId="4"/>
  </si>
  <si>
    <t>矢板工法</t>
    <phoneticPr fontId="4"/>
  </si>
  <si>
    <t>名  称</t>
    <rPh sb="0" eb="4">
      <t>メイショウ</t>
    </rPh>
    <phoneticPr fontId="4"/>
  </si>
  <si>
    <t>所在地</t>
    <rPh sb="0" eb="3">
      <t>ショザイチ</t>
    </rPh>
    <phoneticPr fontId="4"/>
  </si>
  <si>
    <t>背面空洞充填対策</t>
    <rPh sb="0" eb="2">
      <t>ハイメン</t>
    </rPh>
    <rPh sb="2" eb="4">
      <t>クウドウ</t>
    </rPh>
    <rPh sb="4" eb="6">
      <t>ジュウテン</t>
    </rPh>
    <rPh sb="6" eb="8">
      <t>タイサク</t>
    </rPh>
    <phoneticPr fontId="4"/>
  </si>
  <si>
    <t>実施</t>
    <rPh sb="0" eb="2">
      <t>ジッシ</t>
    </rPh>
    <phoneticPr fontId="4"/>
  </si>
  <si>
    <t>ＮＡＴＭ</t>
    <phoneticPr fontId="4"/>
  </si>
  <si>
    <t>実施済</t>
    <rPh sb="0" eb="2">
      <t>ジッシ</t>
    </rPh>
    <rPh sb="2" eb="3">
      <t>スミ</t>
    </rPh>
    <phoneticPr fontId="3"/>
  </si>
  <si>
    <t>作業区分</t>
    <rPh sb="0" eb="2">
      <t>サギョウ</t>
    </rPh>
    <rPh sb="2" eb="4">
      <t>クブン</t>
    </rPh>
    <phoneticPr fontId="4"/>
  </si>
  <si>
    <t>実施業者</t>
    <rPh sb="0" eb="2">
      <t>ジッシ</t>
    </rPh>
    <rPh sb="2" eb="4">
      <t>ギョウシャ</t>
    </rPh>
    <phoneticPr fontId="4"/>
  </si>
  <si>
    <t>住所</t>
    <rPh sb="0" eb="2">
      <t>ジュウショ</t>
    </rPh>
    <phoneticPr fontId="4"/>
  </si>
  <si>
    <t>履行
期間</t>
    <rPh sb="0" eb="2">
      <t>リコウ</t>
    </rPh>
    <rPh sb="3" eb="5">
      <t>キカン</t>
    </rPh>
    <phoneticPr fontId="4"/>
  </si>
  <si>
    <t>着手</t>
    <rPh sb="0" eb="2">
      <t>チャクシュ</t>
    </rPh>
    <phoneticPr fontId="4"/>
  </si>
  <si>
    <t>未</t>
    <rPh sb="0" eb="1">
      <t>ミ</t>
    </rPh>
    <phoneticPr fontId="4"/>
  </si>
  <si>
    <t>矢板工法</t>
    <rPh sb="0" eb="2">
      <t>ヤイタ</t>
    </rPh>
    <rPh sb="2" eb="4">
      <t>コウホウ</t>
    </rPh>
    <phoneticPr fontId="3"/>
  </si>
  <si>
    <t>未実施</t>
    <rPh sb="0" eb="3">
      <t>ミジッシ</t>
    </rPh>
    <phoneticPr fontId="3"/>
  </si>
  <si>
    <t>業務名</t>
    <rPh sb="0" eb="3">
      <t>ギョウムメイ</t>
    </rPh>
    <phoneticPr fontId="4"/>
  </si>
  <si>
    <t>実施責任者</t>
    <rPh sb="0" eb="2">
      <t>ジッシ</t>
    </rPh>
    <rPh sb="2" eb="5">
      <t>セキニンシャ</t>
    </rPh>
    <phoneticPr fontId="4"/>
  </si>
  <si>
    <t>連絡先</t>
    <rPh sb="0" eb="3">
      <t>レンラクサキ</t>
    </rPh>
    <phoneticPr fontId="4"/>
  </si>
  <si>
    <t>完了</t>
    <rPh sb="0" eb="2">
      <t>カンリョウ</t>
    </rPh>
    <phoneticPr fontId="4"/>
  </si>
  <si>
    <t>開削工法</t>
    <rPh sb="0" eb="2">
      <t>カイサク</t>
    </rPh>
    <rPh sb="2" eb="4">
      <t>コウホウ</t>
    </rPh>
    <phoneticPr fontId="3"/>
  </si>
  <si>
    <t>不要</t>
    <rPh sb="0" eb="2">
      <t>フヨウ</t>
    </rPh>
    <phoneticPr fontId="3"/>
  </si>
  <si>
    <t>シールド工法</t>
    <rPh sb="4" eb="6">
      <t>コウホウ</t>
    </rPh>
    <phoneticPr fontId="3"/>
  </si>
  <si>
    <t>不明</t>
    <rPh sb="0" eb="2">
      <t>フメイ</t>
    </rPh>
    <phoneticPr fontId="3"/>
  </si>
  <si>
    <t>その他（工法名をAE7ｾﾙに記入）</t>
    <rPh sb="2" eb="3">
      <t>タ</t>
    </rPh>
    <rPh sb="4" eb="6">
      <t>コウホウ</t>
    </rPh>
    <rPh sb="6" eb="7">
      <t>メイ</t>
    </rPh>
    <rPh sb="14" eb="16">
      <t>キニュウ</t>
    </rPh>
    <phoneticPr fontId="4"/>
  </si>
  <si>
    <t>起点側</t>
    <rPh sb="0" eb="2">
      <t>キテン</t>
    </rPh>
    <rPh sb="2" eb="3">
      <t>ガワ</t>
    </rPh>
    <phoneticPr fontId="4"/>
  </si>
  <si>
    <t>終点側</t>
    <rPh sb="0" eb="2">
      <t>シュウテン</t>
    </rPh>
    <rPh sb="2" eb="3">
      <t>ガワ</t>
    </rPh>
    <phoneticPr fontId="4"/>
  </si>
  <si>
    <t>Ⅳ</t>
    <phoneticPr fontId="4"/>
  </si>
  <si>
    <t>Ⅲ</t>
    <phoneticPr fontId="4"/>
  </si>
  <si>
    <t>Ⅱa</t>
    <phoneticPr fontId="4"/>
  </si>
  <si>
    <t>Ps</t>
    <phoneticPr fontId="4"/>
  </si>
  <si>
    <t>空洞調査年月日</t>
    <rPh sb="0" eb="2">
      <t>クウドウ</t>
    </rPh>
    <rPh sb="2" eb="4">
      <t>チョウサ</t>
    </rPh>
    <rPh sb="4" eb="7">
      <t>ネンガッピ</t>
    </rPh>
    <phoneticPr fontId="4"/>
  </si>
  <si>
    <t>平均値</t>
    <rPh sb="0" eb="2">
      <t>ヘイキン</t>
    </rPh>
    <rPh sb="2" eb="3">
      <t>チ</t>
    </rPh>
    <phoneticPr fontId="3"/>
  </si>
  <si>
    <t>最小値</t>
    <rPh sb="0" eb="3">
      <t>サイショウチ</t>
    </rPh>
    <phoneticPr fontId="3"/>
  </si>
  <si>
    <t>業務
概要</t>
    <rPh sb="0" eb="2">
      <t>ギョウム</t>
    </rPh>
    <rPh sb="3" eb="5">
      <t>ガイヨウ</t>
    </rPh>
    <phoneticPr fontId="4"/>
  </si>
  <si>
    <t>Ⅳ</t>
    <phoneticPr fontId="3"/>
  </si>
  <si>
    <t>Ⅲ</t>
  </si>
  <si>
    <t>Ⅲ</t>
    <phoneticPr fontId="3"/>
  </si>
  <si>
    <t>Ⅱa</t>
    <phoneticPr fontId="3"/>
  </si>
  <si>
    <t>Ⅰ</t>
  </si>
  <si>
    <t>Ⅰ</t>
    <phoneticPr fontId="3"/>
  </si>
  <si>
    <r>
      <t>覆工
ｽﾊﾟﾝ
No.</t>
    </r>
    <r>
      <rPr>
        <vertAlign val="superscript"/>
        <sz val="10"/>
        <rFont val="ＭＳ ゴシック"/>
        <family val="3"/>
        <charset val="128"/>
      </rPr>
      <t>※2</t>
    </r>
    <rPh sb="0" eb="2">
      <t>フッコウ</t>
    </rPh>
    <phoneticPr fontId="4"/>
  </si>
  <si>
    <r>
      <t>覆工
ｽﾊﾟﾝ長
(m)</t>
    </r>
    <r>
      <rPr>
        <vertAlign val="superscript"/>
        <sz val="10"/>
        <rFont val="ＭＳ ゴシック"/>
        <family val="3"/>
        <charset val="128"/>
      </rPr>
      <t>※2</t>
    </r>
    <rPh sb="0" eb="2">
      <t>フッコウ</t>
    </rPh>
    <rPh sb="7" eb="8">
      <t>チョウ</t>
    </rPh>
    <phoneticPr fontId="4"/>
  </si>
  <si>
    <t>トンネルｺｰﾄﾞ</t>
    <phoneticPr fontId="3"/>
  </si>
  <si>
    <t>点検調書 （覆工背面空洞調査用）</t>
    <rPh sb="0" eb="1">
      <t>テンケン</t>
    </rPh>
    <rPh sb="1" eb="3">
      <t>チョウショ</t>
    </rPh>
    <rPh sb="6" eb="8">
      <t>フッコウ</t>
    </rPh>
    <rPh sb="8" eb="10">
      <t>ハイメン</t>
    </rPh>
    <rPh sb="10" eb="12">
      <t>クウドウ</t>
    </rPh>
    <rPh sb="12" eb="14">
      <t>チョウサ</t>
    </rPh>
    <rPh sb="14" eb="15">
      <t>ヨウ</t>
    </rPh>
    <phoneticPr fontId="4"/>
  </si>
  <si>
    <t>【様式7】トンネル覆工背面空洞調査結果総括表</t>
    <rPh sb="1" eb="3">
      <t>ヨウシキ</t>
    </rPh>
    <rPh sb="9" eb="11">
      <t>フッコウ</t>
    </rPh>
    <rPh sb="11" eb="13">
      <t>ハイメン</t>
    </rPh>
    <rPh sb="13" eb="15">
      <t>クウドウ</t>
    </rPh>
    <rPh sb="15" eb="17">
      <t>チョウサ</t>
    </rPh>
    <phoneticPr fontId="4"/>
  </si>
  <si>
    <t>トンネル建設年（西暦）</t>
    <rPh sb="4" eb="6">
      <t>ケンセツ</t>
    </rPh>
    <rPh sb="6" eb="7">
      <t>ネン</t>
    </rPh>
    <rPh sb="8" eb="10">
      <t>セイレキ</t>
    </rPh>
    <phoneticPr fontId="3"/>
  </si>
  <si>
    <t>Ⅰ</t>
    <phoneticPr fontId="4"/>
  </si>
  <si>
    <t>〃</t>
    <phoneticPr fontId="4"/>
  </si>
  <si>
    <t>最大値</t>
    <rPh sb="0" eb="3">
      <t>サイダイチ</t>
    </rPh>
    <phoneticPr fontId="3"/>
  </si>
  <si>
    <t>定期点検</t>
    <rPh sb="0" eb="2">
      <t>テイキ</t>
    </rPh>
    <rPh sb="2" eb="4">
      <t>テンケン</t>
    </rPh>
    <phoneticPr fontId="3"/>
  </si>
  <si>
    <t>調査</t>
    <rPh sb="0" eb="2">
      <t>チョウサ</t>
    </rPh>
    <phoneticPr fontId="3"/>
  </si>
  <si>
    <t>対策</t>
    <rPh sb="0" eb="2">
      <t>タイサク</t>
    </rPh>
    <phoneticPr fontId="3"/>
  </si>
  <si>
    <t>監視</t>
    <rPh sb="0" eb="2">
      <t>カンシ</t>
    </rPh>
    <phoneticPr fontId="3"/>
  </si>
  <si>
    <t>その他</t>
    <rPh sb="2" eb="3">
      <t>タ</t>
    </rPh>
    <phoneticPr fontId="3"/>
  </si>
  <si>
    <r>
      <t>起点坑口からの追加距離</t>
    </r>
    <r>
      <rPr>
        <vertAlign val="superscript"/>
        <sz val="10"/>
        <rFont val="ＭＳ ゴシック"/>
        <family val="3"/>
        <charset val="128"/>
      </rPr>
      <t>※2</t>
    </r>
    <rPh sb="0" eb="2">
      <t>キテン</t>
    </rPh>
    <rPh sb="2" eb="4">
      <t>コウグチ</t>
    </rPh>
    <rPh sb="7" eb="9">
      <t>ツイカ</t>
    </rPh>
    <rPh sb="9" eb="11">
      <t>キョリ</t>
    </rPh>
    <phoneticPr fontId="4"/>
  </si>
  <si>
    <t>国道〇〇号</t>
    <rPh sb="0" eb="2">
      <t>コクドウ</t>
    </rPh>
    <rPh sb="4" eb="5">
      <t>ゴウ</t>
    </rPh>
    <phoneticPr fontId="4"/>
  </si>
  <si>
    <t>〇〇市〇〇</t>
    <rPh sb="2" eb="3">
      <t>シ</t>
    </rPh>
    <phoneticPr fontId="4"/>
  </si>
  <si>
    <t>平成〇年度トンネル定期点検業務</t>
    <rPh sb="0" eb="2">
      <t>ヘイセイ</t>
    </rPh>
    <rPh sb="3" eb="5">
      <t>ネンド</t>
    </rPh>
    <rPh sb="9" eb="11">
      <t>テイキ</t>
    </rPh>
    <rPh sb="11" eb="13">
      <t>テンケン</t>
    </rPh>
    <rPh sb="13" eb="15">
      <t>ギョウム</t>
    </rPh>
    <phoneticPr fontId="4"/>
  </si>
  <si>
    <t>〇〇(株)</t>
    <rPh sb="2" eb="5">
      <t>カブ</t>
    </rPh>
    <phoneticPr fontId="4"/>
  </si>
  <si>
    <t>※２　変状の有無にかかわらず全ての覆工スパンの情報を記載すること。様式1-2の「覆工スパン番号」「覆工スパン長」「追加距離」と整合を図ること。</t>
    <rPh sb="3" eb="5">
      <t>ヘンジョウ</t>
    </rPh>
    <rPh sb="6" eb="8">
      <t>ウム</t>
    </rPh>
    <rPh sb="14" eb="15">
      <t>スベ</t>
    </rPh>
    <rPh sb="17" eb="18">
      <t>オオ</t>
    </rPh>
    <rPh sb="18" eb="19">
      <t>コウ</t>
    </rPh>
    <rPh sb="23" eb="25">
      <t>ジョウホウ</t>
    </rPh>
    <rPh sb="26" eb="28">
      <t>キサイ</t>
    </rPh>
    <rPh sb="33" eb="35">
      <t>ヨウシキ</t>
    </rPh>
    <rPh sb="40" eb="41">
      <t>オオ</t>
    </rPh>
    <rPh sb="41" eb="42">
      <t>コウ</t>
    </rPh>
    <rPh sb="45" eb="47">
      <t>バンゴウ</t>
    </rPh>
    <rPh sb="54" eb="55">
      <t>ナガ</t>
    </rPh>
    <rPh sb="57" eb="59">
      <t>ツイカ</t>
    </rPh>
    <rPh sb="59" eb="61">
      <t>キョリ</t>
    </rPh>
    <rPh sb="63" eb="65">
      <t>セイゴウ</t>
    </rPh>
    <rPh sb="66" eb="67">
      <t>ハカ</t>
    </rPh>
    <phoneticPr fontId="4"/>
  </si>
  <si>
    <t>※３　覆工スパン内の、地中レーダ各測線の覆工巻厚及び空洞深さの読み取りデータの平均値、覆工巻厚の最小値、空洞深さの最大値を記入すること。</t>
    <rPh sb="8" eb="9">
      <t>ナイ</t>
    </rPh>
    <rPh sb="11" eb="13">
      <t>チチュウ</t>
    </rPh>
    <rPh sb="16" eb="17">
      <t>カク</t>
    </rPh>
    <rPh sb="17" eb="18">
      <t>ソク</t>
    </rPh>
    <rPh sb="18" eb="19">
      <t>セン</t>
    </rPh>
    <rPh sb="20" eb="22">
      <t>フッコウ</t>
    </rPh>
    <rPh sb="22" eb="24">
      <t>マキアツ</t>
    </rPh>
    <rPh sb="24" eb="25">
      <t>オヨ</t>
    </rPh>
    <rPh sb="26" eb="28">
      <t>クウドウ</t>
    </rPh>
    <rPh sb="28" eb="29">
      <t>フカ</t>
    </rPh>
    <rPh sb="31" eb="32">
      <t>ヨ</t>
    </rPh>
    <rPh sb="33" eb="34">
      <t>ト</t>
    </rPh>
    <rPh sb="39" eb="41">
      <t>ヘイキン</t>
    </rPh>
    <rPh sb="41" eb="42">
      <t>チ</t>
    </rPh>
    <rPh sb="48" eb="51">
      <t>サイショウチ</t>
    </rPh>
    <rPh sb="57" eb="60">
      <t>サイダイチ</t>
    </rPh>
    <rPh sb="61" eb="63">
      <t>キニュウ</t>
    </rPh>
    <phoneticPr fontId="4"/>
  </si>
  <si>
    <t>Ⅱa</t>
  </si>
  <si>
    <t>鉄筋有り</t>
    <phoneticPr fontId="4"/>
  </si>
  <si>
    <t>備考</t>
    <rPh sb="0" eb="2">
      <t>ビコウ</t>
    </rPh>
    <phoneticPr fontId="3"/>
  </si>
  <si>
    <t>Ⅱb</t>
  </si>
  <si>
    <t>Ⅱb</t>
    <phoneticPr fontId="3"/>
  </si>
  <si>
    <t>Ⅱ</t>
  </si>
  <si>
    <t>Ⅱ</t>
    <phoneticPr fontId="3"/>
  </si>
  <si>
    <t>スパン</t>
    <phoneticPr fontId="4"/>
  </si>
  <si>
    <t>―</t>
    <phoneticPr fontId="4"/>
  </si>
  <si>
    <t>判定区分</t>
    <rPh sb="0" eb="2">
      <t>ハンテイ</t>
    </rPh>
    <rPh sb="2" eb="4">
      <t>クブン</t>
    </rPh>
    <phoneticPr fontId="4"/>
  </si>
  <si>
    <t>PE</t>
    <phoneticPr fontId="4"/>
  </si>
  <si>
    <t>健全度ランク※１</t>
    <rPh sb="0" eb="3">
      <t>ケンゼンド</t>
    </rPh>
    <phoneticPr fontId="3"/>
  </si>
  <si>
    <t>※１　「道路トンネル維持管理便覧【本体工編】 平成27年6月 （公社）日本道路協会」（以下、「便覧」という）の「4-2-1（4）巻厚不足・背面空洞」（ｐ211～ｐ214）による。</t>
    <phoneticPr fontId="4"/>
  </si>
  <si>
    <t>空洞深さ(cm)※3</t>
    <phoneticPr fontId="3"/>
  </si>
  <si>
    <t>覆工スパン
健全度ランク※4</t>
    <rPh sb="0" eb="1">
      <t>オオ</t>
    </rPh>
    <rPh sb="1" eb="2">
      <t>コウ</t>
    </rPh>
    <rPh sb="6" eb="9">
      <t>ケンゼンド</t>
    </rPh>
    <phoneticPr fontId="3"/>
  </si>
  <si>
    <t>覆工巻厚(cm)※3</t>
    <rPh sb="0" eb="2">
      <t>フッコウ</t>
    </rPh>
    <rPh sb="2" eb="4">
      <t>マキアツ</t>
    </rPh>
    <phoneticPr fontId="3"/>
  </si>
  <si>
    <t>覆工背面空洞調査結果及び突発性崩壊の可能性に対する健全度ランクの判定※1</t>
    <rPh sb="10" eb="11">
      <t>オヨ</t>
    </rPh>
    <rPh sb="18" eb="21">
      <t>カノウセイ</t>
    </rPh>
    <rPh sb="22" eb="23">
      <t>タイ</t>
    </rPh>
    <rPh sb="25" eb="28">
      <t>ケンゼンド</t>
    </rPh>
    <rPh sb="32" eb="34">
      <t>ハンテイ</t>
    </rPh>
    <phoneticPr fontId="3"/>
  </si>
  <si>
    <t>Ⅱb</t>
    <phoneticPr fontId="4"/>
  </si>
  <si>
    <t>Ⅰ</t>
    <phoneticPr fontId="4"/>
  </si>
  <si>
    <t>Ⅱ</t>
    <phoneticPr fontId="4"/>
  </si>
  <si>
    <t>　　　するとともに、表-4.2.16(p213）の注釈（注1）～注5）） に留意の上、判定すること。</t>
    <phoneticPr fontId="4"/>
  </si>
  <si>
    <t>　　　判定は「便覧」の表-4.2.15（p212）、表-4.2.16（p213）を目安とし、判定にあたっては「便覧」表-4.2.16（p213）に加え背面空洞と巻厚不足箇所の面的な広がりも考慮</t>
    <phoneticPr fontId="4"/>
  </si>
  <si>
    <t>覆工スパンの健全性
(外力全体）※5</t>
    <rPh sb="0" eb="1">
      <t>オオ</t>
    </rPh>
    <rPh sb="1" eb="2">
      <t>コウ</t>
    </rPh>
    <rPh sb="6" eb="9">
      <t>ケンゼンセイ</t>
    </rPh>
    <rPh sb="11" eb="13">
      <t>ガイリョク</t>
    </rPh>
    <rPh sb="13" eb="15">
      <t>ゼンタイ</t>
    </rPh>
    <phoneticPr fontId="3"/>
  </si>
  <si>
    <t>　　　の外力の健全性とする。</t>
    <rPh sb="4" eb="6">
      <t>ガイリョク</t>
    </rPh>
    <phoneticPr fontId="4"/>
  </si>
  <si>
    <t>※５　外力は覆工スパン単位で健全性を診断するため、同一覆工スパン内に「通常の外力」と「突発性崩壊」の変状等がある場合は、評価が厳しい判定区分を当該覆工スパン</t>
    <rPh sb="50" eb="52">
      <t>ヘンジョウ</t>
    </rPh>
    <rPh sb="52" eb="53">
      <t>ナド</t>
    </rPh>
    <rPh sb="56" eb="58">
      <t>バアイ</t>
    </rPh>
    <phoneticPr fontId="4"/>
  </si>
  <si>
    <t>判定区分別
スパン数
合計</t>
    <rPh sb="0" eb="2">
      <t>ハンテイ</t>
    </rPh>
    <rPh sb="2" eb="4">
      <t>クブン</t>
    </rPh>
    <rPh sb="4" eb="5">
      <t>ベツ</t>
    </rPh>
    <rPh sb="9" eb="10">
      <t>スウ</t>
    </rPh>
    <rPh sb="11" eb="13">
      <t>ゴウケイ</t>
    </rPh>
    <phoneticPr fontId="3"/>
  </si>
  <si>
    <t>外力（通常の外力）※4</t>
    <rPh sb="0" eb="2">
      <t>ガイリョク</t>
    </rPh>
    <rPh sb="3" eb="5">
      <t>ツウジョウ</t>
    </rPh>
    <rPh sb="6" eb="8">
      <t>ガイリョク</t>
    </rPh>
    <phoneticPr fontId="3"/>
  </si>
  <si>
    <t>※４　「外力（通常の外力）」（「便覧」表-4.2.3（p198）参照）の「覆工スパン健全度ランク」は、様式2-1bの「外力」の「覆工スパン健全度ランク」を記載すること。</t>
    <rPh sb="4" eb="6">
      <t>ガイリョク</t>
    </rPh>
    <rPh sb="7" eb="9">
      <t>ツウジョウ</t>
    </rPh>
    <rPh sb="10" eb="12">
      <t>ガイリョク</t>
    </rPh>
    <rPh sb="32" eb="34">
      <t>サンショウ</t>
    </rPh>
    <rPh sb="59" eb="61">
      <t>ガイリョク</t>
    </rPh>
    <rPh sb="77" eb="79">
      <t>キサイ</t>
    </rPh>
    <phoneticPr fontId="4"/>
  </si>
  <si>
    <t>健全度ランク（外力(突発性崩壊)）※1</t>
    <rPh sb="7" eb="9">
      <t>ガイリョク</t>
    </rPh>
    <rPh sb="10" eb="13">
      <t>トッパツセイ</t>
    </rPh>
    <rPh sb="13" eb="15">
      <t>ホウカイ</t>
    </rPh>
    <phoneticPr fontId="4"/>
  </si>
  <si>
    <t>覆工スパン健全度ランク（外力(通常の外力)）※4</t>
    <rPh sb="12" eb="14">
      <t>ガイリョク</t>
    </rPh>
    <rPh sb="15" eb="17">
      <t>ツウジョウ</t>
    </rPh>
    <rPh sb="18" eb="20">
      <t>ガイリョク</t>
    </rPh>
    <phoneticPr fontId="4"/>
  </si>
  <si>
    <t>覆工スパンの健全性（外力全体）※5</t>
    <rPh sb="12" eb="14">
      <t>ゼンタイ</t>
    </rPh>
    <phoneticPr fontId="4"/>
  </si>
  <si>
    <t>Ps</t>
    <phoneticPr fontId="4"/>
  </si>
  <si>
    <t>〃</t>
    <phoneticPr fontId="4"/>
  </si>
  <si>
    <t>コアボーリングNo1孔</t>
    <phoneticPr fontId="4"/>
  </si>
  <si>
    <t>コアボーリングNo2孔</t>
    <phoneticPr fontId="4"/>
  </si>
  <si>
    <t>フリガナ</t>
    <phoneticPr fontId="4"/>
  </si>
  <si>
    <t>マルマル</t>
    <phoneticPr fontId="4"/>
  </si>
  <si>
    <t>〇〇トンネル</t>
    <phoneticPr fontId="4"/>
  </si>
  <si>
    <t>トンネルｺｰﾄﾞ</t>
    <phoneticPr fontId="3"/>
  </si>
  <si>
    <t>○○○○</t>
    <phoneticPr fontId="4"/>
  </si>
  <si>
    <t>□□□</t>
    <phoneticPr fontId="4"/>
  </si>
  <si>
    <t>〇〇　〇〇</t>
    <phoneticPr fontId="4"/>
  </si>
  <si>
    <t>000-000-0000</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</si>
</sst>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yyyy/m/d;@"/>
    <numFmt numFmtId="177" formatCode="0.0_ "/>
    <numFmt numFmtId="178" formatCode="0.0_);[Red]\(0.0\)"/>
    <numFmt numFmtId="179" formatCode="0_);[Red]\(0\)"/>
    <numFmt numFmtId="180" formatCode="&quot;S&quot;0"/>
    <numFmt numFmtId="181" formatCode="##&quot;年&quot;"/>
    <numFmt numFmtId="182" formatCode="##.#&quot;m&quot;"/>
  </numFmts>
  <fonts count="14">
    <font>
      <sz val="11"/>
      <name val="ＭＳ Ｐゴシック"/>
      <family val="3"/>
      <charset val="128"/>
    </font>
    <font>
      <sz val="11"/>
      <color theme="1"/>
      <name val="ＭＳ Ｐゴシック"/>
      <family val="2"/>
      <charset val="128"/>
      <scheme val="minor"/>
    </font>
    <font>
      <sz val="10"/>
      <name val="ＭＳ ゴシック"/>
      <family val="3"/>
      <charset val="128"/>
    </font>
    <font>
      <sz val="6"/>
      <name val="ＭＳ Ｐゴシック"/>
      <family val="2"/>
      <charset val="128"/>
      <scheme val="minor"/>
    </font>
    <font>
      <sz val="6"/>
      <name val="ＭＳ Ｐゴシック"/>
      <family val="3"/>
      <charset val="128"/>
    </font>
    <font>
      <sz val="8"/>
      <name val="ＭＳ ゴシック"/>
      <family val="3"/>
      <charset val="128"/>
    </font>
    <font>
      <sz val="11"/>
      <name val="ＭＳ Ｐゴシック"/>
      <family val="3"/>
      <charset val="128"/>
    </font>
    <font>
      <sz val="10"/>
      <name val="ＭＳ Ｐゴシック"/>
      <family val="3"/>
      <charset val="128"/>
    </font>
    <font>
      <vertAlign val="superscript"/>
      <sz val="10"/>
      <name val="ＭＳ ゴシック"/>
      <family val="3"/>
      <charset val="128"/>
    </font>
    <font>
      <sz val="14"/>
      <name val="MS PGothic"/>
      <family val="3"/>
    </font>
    <font>
      <sz val="10"/>
      <color rgb="FFFF0000"/>
      <name val="ＭＳ ゴシック"/>
      <family val="3"/>
      <charset val="128"/>
    </font>
    <font>
      <sz val="11"/>
      <color indexed="8"/>
      <name val="ＭＳ Ｐゴシック"/>
      <family val="3"/>
      <charset val="128"/>
    </font>
    <font>
      <sz val="11"/>
      <color theme="1"/>
      <name val="ＭＳ Ｐゴシック"/>
      <family val="3"/>
      <charset val="128"/>
      <scheme val="minor"/>
    </font>
    <font>
      <sz val="9"/>
      <name val="ＭＳ ゴシック"/>
      <family val="3"/>
      <charset val="128"/>
    </font>
  </fonts>
  <fills count="4">
    <fill>
      <patternFill patternType="none"/>
    </fill>
    <fill>
      <patternFill patternType="gray125"/>
    </fill>
    <fill>
      <patternFill patternType="solid">
        <fgColor theme="3" tint="0.79998168889431442"/>
        <bgColor indexed="64"/>
      </patternFill>
    </fill>
    <fill>
      <patternFill patternType="solid">
        <fgColor rgb="FFC5D9F1"/>
        <bgColor indexed="64"/>
      </patternFill>
    </fill>
  </fills>
  <borders count="52">
    <border>
      <left/>
      <right/>
      <top/>
      <bottom/>
      <diagonal/>
    </border>
    <border>
      <left style="thin">
        <color auto="1"/>
      </left>
      <right/>
      <top style="thin">
        <color auto="1"/>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auto="1"/>
      </right>
      <top style="thin">
        <color auto="1"/>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top style="medium">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auto="1"/>
      </left>
      <right style="thin">
        <color indexed="64"/>
      </right>
      <top/>
      <bottom style="medium">
        <color indexed="64"/>
      </bottom>
      <diagonal/>
    </border>
    <border>
      <left/>
      <right style="hair">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auto="1"/>
      </bottom>
      <diagonal/>
    </border>
    <border>
      <left style="medium">
        <color indexed="64"/>
      </left>
      <right/>
      <top style="thin">
        <color indexed="64"/>
      </top>
      <bottom style="thin">
        <color indexed="64"/>
      </bottom>
      <diagonal/>
    </border>
    <border>
      <left/>
      <right style="medium">
        <color indexed="64"/>
      </right>
      <top style="thin">
        <color indexed="64"/>
      </top>
      <bottom style="thin">
        <color auto="1"/>
      </bottom>
      <diagonal/>
    </border>
    <border>
      <left style="thin">
        <color indexed="64"/>
      </left>
      <right style="thin">
        <color indexed="64"/>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hair">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hair">
        <color indexed="64"/>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style="medium">
        <color indexed="64"/>
      </top>
      <bottom style="thin">
        <color auto="1"/>
      </bottom>
      <diagonal/>
    </border>
    <border>
      <left/>
      <right style="medium">
        <color indexed="64"/>
      </right>
      <top style="medium">
        <color indexed="64"/>
      </top>
      <bottom style="thin">
        <color auto="1"/>
      </bottom>
      <diagonal/>
    </border>
    <border>
      <left style="hair">
        <color indexed="64"/>
      </left>
      <right/>
      <top style="thin">
        <color indexed="64"/>
      </top>
      <bottom style="thin">
        <color indexed="64"/>
      </bottom>
      <diagonal/>
    </border>
    <border>
      <left style="hair">
        <color indexed="64"/>
      </left>
      <right/>
      <top style="thin">
        <color indexed="64"/>
      </top>
      <bottom style="double">
        <color indexed="64"/>
      </bottom>
      <diagonal/>
    </border>
  </borders>
  <cellStyleXfs count="15">
    <xf numFmtId="0" fontId="0" fillId="0" borderId="0"/>
    <xf numFmtId="0" fontId="2" fillId="0" borderId="0"/>
    <xf numFmtId="38" fontId="11"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1" fillId="0" borderId="6">
      <alignment horizontal="center" vertical="center"/>
    </xf>
    <xf numFmtId="0" fontId="1" fillId="0" borderId="0">
      <alignment vertical="center"/>
    </xf>
    <xf numFmtId="0" fontId="1" fillId="0" borderId="0">
      <alignment vertical="center"/>
    </xf>
    <xf numFmtId="0" fontId="6" fillId="0" borderId="0">
      <alignment vertical="center"/>
    </xf>
    <xf numFmtId="0" fontId="2" fillId="0" borderId="0"/>
    <xf numFmtId="0" fontId="2" fillId="0" borderId="0"/>
    <xf numFmtId="0" fontId="12" fillId="0" borderId="0">
      <alignment vertical="center"/>
    </xf>
    <xf numFmtId="0" fontId="1" fillId="0" borderId="0">
      <alignment vertical="center"/>
    </xf>
    <xf numFmtId="0" fontId="1" fillId="0" borderId="0">
      <alignment vertical="center"/>
    </xf>
    <xf numFmtId="0" fontId="1" fillId="0" borderId="0">
      <alignment vertical="center"/>
    </xf>
  </cellStyleXfs>
  <cellXfs count="193">
    <xf numFmtId="0" fontId="0" fillId="0" borderId="0" xfId="0"/>
    <xf numFmtId="0" fontId="2" fillId="3" borderId="3" xfId="1" applyFont="1" applyFill="1" applyBorder="1" applyAlignment="1">
      <alignment vertical="center"/>
    </xf>
    <xf numFmtId="0" fontId="2" fillId="2" borderId="4" xfId="1" applyFont="1" applyFill="1" applyBorder="1" applyAlignment="1">
      <alignment vertical="center"/>
    </xf>
    <xf numFmtId="0" fontId="2" fillId="2" borderId="4" xfId="1" quotePrefix="1" applyFont="1" applyFill="1" applyBorder="1" applyAlignment="1">
      <alignment horizontal="left" vertical="center"/>
    </xf>
    <xf numFmtId="0" fontId="2" fillId="2" borderId="2" xfId="1" applyFont="1" applyFill="1" applyBorder="1" applyAlignment="1">
      <alignment vertical="center"/>
    </xf>
    <xf numFmtId="0" fontId="2" fillId="2" borderId="4" xfId="1" quotePrefix="1" applyFont="1" applyFill="1" applyBorder="1" applyAlignment="1">
      <alignment horizontal="center" vertical="center"/>
    </xf>
    <xf numFmtId="0" fontId="2" fillId="2" borderId="4" xfId="1" applyFont="1" applyFill="1" applyBorder="1" applyAlignment="1">
      <alignment horizontal="center" vertical="center"/>
    </xf>
    <xf numFmtId="0" fontId="2" fillId="0" borderId="0" xfId="1" applyFont="1" applyBorder="1" applyAlignment="1">
      <alignment vertical="center"/>
    </xf>
    <xf numFmtId="0" fontId="2" fillId="0" borderId="0" xfId="1" applyFont="1" applyAlignment="1">
      <alignment vertical="center"/>
    </xf>
    <xf numFmtId="0" fontId="2" fillId="2" borderId="6" xfId="1" applyFont="1" applyFill="1" applyBorder="1" applyAlignment="1">
      <alignment horizontal="centerContinuous"/>
    </xf>
    <xf numFmtId="0" fontId="2" fillId="0" borderId="2" xfId="1" applyFont="1" applyBorder="1" applyAlignment="1">
      <alignment vertical="center"/>
    </xf>
    <xf numFmtId="0" fontId="2" fillId="2" borderId="8" xfId="1" applyFont="1" applyFill="1" applyBorder="1" applyAlignment="1">
      <alignment horizontal="centerContinuous" vertical="center"/>
    </xf>
    <xf numFmtId="0" fontId="7" fillId="0" borderId="0" xfId="0" applyFont="1" applyBorder="1"/>
    <xf numFmtId="3" fontId="2" fillId="0" borderId="0" xfId="1" applyNumberFormat="1" applyFont="1" applyBorder="1" applyAlignment="1">
      <alignment vertical="center"/>
    </xf>
    <xf numFmtId="0" fontId="2" fillId="2" borderId="12" xfId="1" applyFont="1" applyFill="1" applyBorder="1" applyAlignment="1">
      <alignment horizontal="center" vertical="center"/>
    </xf>
    <xf numFmtId="0" fontId="6" fillId="0" borderId="0" xfId="0" applyFont="1" applyBorder="1"/>
    <xf numFmtId="0" fontId="2" fillId="0" borderId="0" xfId="1" applyFont="1" applyFill="1" applyBorder="1" applyAlignment="1">
      <alignment vertical="center"/>
    </xf>
    <xf numFmtId="0" fontId="9" fillId="0" borderId="0" xfId="0" applyFont="1" applyFill="1" applyBorder="1"/>
    <xf numFmtId="0" fontId="2" fillId="0" borderId="6" xfId="1" applyFont="1" applyFill="1" applyBorder="1" applyAlignment="1">
      <alignment horizontal="center" vertical="center"/>
    </xf>
    <xf numFmtId="177" fontId="2" fillId="0" borderId="6" xfId="1" applyNumberFormat="1" applyFont="1" applyFill="1" applyBorder="1" applyAlignment="1">
      <alignment vertical="center"/>
    </xf>
    <xf numFmtId="178" fontId="2" fillId="0" borderId="19" xfId="1" applyNumberFormat="1" applyFont="1" applyFill="1" applyBorder="1" applyAlignment="1">
      <alignment vertical="center"/>
    </xf>
    <xf numFmtId="178" fontId="2" fillId="0" borderId="20" xfId="1" applyNumberFormat="1" applyFont="1" applyFill="1" applyBorder="1" applyAlignment="1">
      <alignment vertical="center"/>
    </xf>
    <xf numFmtId="180" fontId="2" fillId="0" borderId="6" xfId="1" applyNumberFormat="1" applyFont="1" applyFill="1" applyBorder="1" applyAlignment="1">
      <alignment horizontal="center" vertical="center"/>
    </xf>
    <xf numFmtId="177" fontId="2" fillId="0" borderId="6" xfId="1" applyNumberFormat="1" applyFont="1" applyBorder="1" applyAlignment="1">
      <alignment vertical="center"/>
    </xf>
    <xf numFmtId="0" fontId="10" fillId="0" borderId="0" xfId="1" applyFont="1" applyBorder="1" applyAlignment="1">
      <alignment vertical="center"/>
    </xf>
    <xf numFmtId="0" fontId="2" fillId="2" borderId="15" xfId="1" applyFont="1" applyFill="1" applyBorder="1" applyAlignment="1">
      <alignment horizontal="center" vertical="center" shrinkToFit="1"/>
    </xf>
    <xf numFmtId="0" fontId="2" fillId="2" borderId="5" xfId="1" quotePrefix="1" applyFont="1" applyFill="1" applyBorder="1" applyAlignment="1">
      <alignment horizontal="center" vertical="center" shrinkToFit="1"/>
    </xf>
    <xf numFmtId="58" fontId="2" fillId="2" borderId="19" xfId="1" quotePrefix="1" applyNumberFormat="1" applyFont="1" applyFill="1" applyBorder="1" applyAlignment="1">
      <alignment horizontal="center" vertical="center" shrinkToFit="1"/>
    </xf>
    <xf numFmtId="179" fontId="2" fillId="0" borderId="5" xfId="1" applyNumberFormat="1" applyFont="1" applyFill="1" applyBorder="1" applyAlignment="1">
      <alignment horizontal="right" vertical="center"/>
    </xf>
    <xf numFmtId="0" fontId="2" fillId="2" borderId="12" xfId="1" applyFont="1" applyFill="1" applyBorder="1" applyAlignment="1">
      <alignment horizontal="center" vertical="center" shrinkToFit="1"/>
    </xf>
    <xf numFmtId="0" fontId="2" fillId="2" borderId="8" xfId="1" applyFont="1" applyFill="1" applyBorder="1" applyAlignment="1">
      <alignment horizontal="center" vertical="center"/>
    </xf>
    <xf numFmtId="0" fontId="2" fillId="2" borderId="8" xfId="1" applyFont="1" applyFill="1" applyBorder="1" applyAlignment="1">
      <alignment horizontal="center" vertical="center" shrinkToFit="1"/>
    </xf>
    <xf numFmtId="179" fontId="2" fillId="0" borderId="3" xfId="1" applyNumberFormat="1" applyFont="1" applyFill="1" applyBorder="1" applyAlignment="1">
      <alignment horizontal="right" vertical="center"/>
    </xf>
    <xf numFmtId="0" fontId="2" fillId="2" borderId="4" xfId="1" applyFont="1" applyFill="1" applyBorder="1" applyAlignment="1">
      <alignment horizontal="center" vertical="center"/>
    </xf>
    <xf numFmtId="179" fontId="2" fillId="0" borderId="23" xfId="1" applyNumberFormat="1" applyFont="1" applyFill="1" applyBorder="1" applyAlignment="1">
      <alignment horizontal="right" vertical="center"/>
    </xf>
    <xf numFmtId="179" fontId="2" fillId="0" borderId="3" xfId="1" applyNumberFormat="1" applyFont="1" applyFill="1" applyBorder="1" applyAlignment="1">
      <alignment vertical="center"/>
    </xf>
    <xf numFmtId="179" fontId="2" fillId="0" borderId="5" xfId="1" applyNumberFormat="1" applyFont="1" applyFill="1" applyBorder="1" applyAlignment="1">
      <alignment vertical="center"/>
    </xf>
    <xf numFmtId="180" fontId="2" fillId="0" borderId="32" xfId="1" applyNumberFormat="1" applyFont="1" applyFill="1" applyBorder="1" applyAlignment="1">
      <alignment horizontal="center" vertical="center"/>
    </xf>
    <xf numFmtId="177" fontId="2" fillId="0" borderId="32" xfId="1" applyNumberFormat="1" applyFont="1" applyBorder="1" applyAlignment="1">
      <alignment vertical="center"/>
    </xf>
    <xf numFmtId="178" fontId="2" fillId="0" borderId="33" xfId="1" applyNumberFormat="1" applyFont="1" applyFill="1" applyBorder="1" applyAlignment="1">
      <alignment vertical="center"/>
    </xf>
    <xf numFmtId="178" fontId="2" fillId="0" borderId="34" xfId="1" applyNumberFormat="1" applyFont="1" applyFill="1" applyBorder="1" applyAlignment="1">
      <alignment vertical="center"/>
    </xf>
    <xf numFmtId="178" fontId="2" fillId="0" borderId="3" xfId="1" applyNumberFormat="1" applyFont="1" applyFill="1" applyBorder="1" applyAlignment="1">
      <alignment horizontal="left" vertical="center"/>
    </xf>
    <xf numFmtId="178" fontId="2" fillId="0" borderId="4" xfId="1" applyNumberFormat="1" applyFont="1" applyFill="1" applyBorder="1" applyAlignment="1">
      <alignment horizontal="left" vertical="center"/>
    </xf>
    <xf numFmtId="179" fontId="2" fillId="0" borderId="23" xfId="1" applyNumberFormat="1" applyFont="1" applyFill="1" applyBorder="1" applyAlignment="1">
      <alignment vertical="center"/>
    </xf>
    <xf numFmtId="179" fontId="2" fillId="0" borderId="50" xfId="1" applyNumberFormat="1" applyFont="1" applyFill="1" applyBorder="1" applyAlignment="1">
      <alignment vertical="center"/>
    </xf>
    <xf numFmtId="179" fontId="2" fillId="0" borderId="50" xfId="1" applyNumberFormat="1" applyFont="1" applyFill="1" applyBorder="1" applyAlignment="1">
      <alignment horizontal="right" vertical="center"/>
    </xf>
    <xf numFmtId="179" fontId="2" fillId="0" borderId="50" xfId="1" applyNumberFormat="1" applyFont="1" applyFill="1" applyBorder="1" applyAlignment="1">
      <alignment horizontal="right" vertical="center"/>
    </xf>
    <xf numFmtId="179" fontId="2" fillId="0" borderId="5" xfId="1" applyNumberFormat="1" applyFont="1" applyFill="1" applyBorder="1" applyAlignment="1">
      <alignment horizontal="right" vertical="center"/>
    </xf>
    <xf numFmtId="179" fontId="2" fillId="0" borderId="51" xfId="1" applyNumberFormat="1" applyFont="1" applyFill="1" applyBorder="1" applyAlignment="1">
      <alignment horizontal="right" vertical="center"/>
    </xf>
    <xf numFmtId="179" fontId="2" fillId="0" borderId="38" xfId="1" applyNumberFormat="1" applyFont="1" applyFill="1" applyBorder="1" applyAlignment="1">
      <alignment horizontal="right" vertical="center"/>
    </xf>
    <xf numFmtId="178" fontId="2" fillId="0" borderId="30" xfId="1" applyNumberFormat="1" applyFont="1" applyFill="1" applyBorder="1" applyAlignment="1">
      <alignment horizontal="center" vertical="center"/>
    </xf>
    <xf numFmtId="178" fontId="2" fillId="0" borderId="31" xfId="1" applyNumberFormat="1" applyFont="1" applyFill="1" applyBorder="1" applyAlignment="1">
      <alignment horizontal="center" vertical="center"/>
    </xf>
    <xf numFmtId="179" fontId="2" fillId="0" borderId="3" xfId="1" applyNumberFormat="1" applyFont="1" applyFill="1" applyBorder="1" applyAlignment="1">
      <alignment horizontal="right" vertical="center"/>
    </xf>
    <xf numFmtId="179" fontId="2" fillId="0" borderId="23" xfId="1" applyNumberFormat="1" applyFont="1" applyFill="1" applyBorder="1" applyAlignment="1">
      <alignment horizontal="right" vertical="center"/>
    </xf>
    <xf numFmtId="179" fontId="2" fillId="0" borderId="35" xfId="1" applyNumberFormat="1" applyFont="1" applyFill="1" applyBorder="1" applyAlignment="1">
      <alignment horizontal="right" vertical="center"/>
    </xf>
    <xf numFmtId="179" fontId="2" fillId="0" borderId="36" xfId="1" applyNumberFormat="1" applyFont="1" applyFill="1" applyBorder="1" applyAlignment="1">
      <alignment horizontal="right" vertical="center"/>
    </xf>
    <xf numFmtId="180" fontId="2" fillId="0" borderId="4" xfId="1" applyNumberFormat="1" applyFont="1" applyFill="1" applyBorder="1" applyAlignment="1">
      <alignment horizontal="center" vertical="center"/>
    </xf>
    <xf numFmtId="180" fontId="2" fillId="0" borderId="5" xfId="1" applyNumberFormat="1" applyFont="1" applyFill="1" applyBorder="1" applyAlignment="1">
      <alignment horizontal="center" vertical="center"/>
    </xf>
    <xf numFmtId="0" fontId="2" fillId="2" borderId="15" xfId="1" applyFont="1" applyFill="1" applyBorder="1" applyAlignment="1">
      <alignment horizontal="center" vertical="center" wrapText="1"/>
    </xf>
    <xf numFmtId="0" fontId="2" fillId="2" borderId="15" xfId="1" applyFont="1" applyFill="1" applyBorder="1" applyAlignment="1">
      <alignment horizontal="center" vertical="center"/>
    </xf>
    <xf numFmtId="0" fontId="2" fillId="2" borderId="6" xfId="1" applyFont="1" applyFill="1" applyBorder="1" applyAlignment="1">
      <alignment horizontal="center" vertical="center"/>
    </xf>
    <xf numFmtId="0" fontId="2" fillId="2" borderId="6" xfId="1" applyFont="1" applyFill="1" applyBorder="1" applyAlignment="1">
      <alignment horizontal="center" vertical="center" shrinkToFit="1"/>
    </xf>
    <xf numFmtId="0" fontId="2" fillId="2" borderId="16" xfId="1" applyFont="1" applyFill="1" applyBorder="1" applyAlignment="1">
      <alignment horizontal="center" vertical="center" shrinkToFit="1"/>
    </xf>
    <xf numFmtId="0" fontId="2" fillId="2" borderId="17" xfId="1" applyFont="1" applyFill="1" applyBorder="1" applyAlignment="1">
      <alignment horizontal="center" vertical="center" shrinkToFit="1"/>
    </xf>
    <xf numFmtId="0" fontId="2" fillId="2" borderId="24" xfId="1" applyFont="1" applyFill="1" applyBorder="1" applyAlignment="1">
      <alignment horizontal="center" vertical="center" shrinkToFit="1"/>
    </xf>
    <xf numFmtId="0" fontId="2" fillId="2" borderId="3" xfId="1" applyFont="1" applyFill="1" applyBorder="1" applyAlignment="1">
      <alignment horizontal="center" vertical="center" wrapText="1" shrinkToFit="1"/>
    </xf>
    <xf numFmtId="0" fontId="2" fillId="2" borderId="4" xfId="1" applyFont="1" applyFill="1" applyBorder="1" applyAlignment="1">
      <alignment horizontal="center" vertical="center" wrapText="1" shrinkToFit="1"/>
    </xf>
    <xf numFmtId="0" fontId="2" fillId="2" borderId="5" xfId="1" applyFont="1" applyFill="1" applyBorder="1" applyAlignment="1">
      <alignment horizontal="center" vertical="center" wrapText="1" shrinkToFit="1"/>
    </xf>
    <xf numFmtId="0" fontId="7" fillId="2" borderId="16" xfId="0" applyFont="1" applyFill="1" applyBorder="1" applyAlignment="1">
      <alignment horizontal="center" vertical="center"/>
    </xf>
    <xf numFmtId="0" fontId="7" fillId="2" borderId="17" xfId="0" applyFont="1" applyFill="1" applyBorder="1" applyAlignment="1">
      <alignment horizontal="center" vertical="center"/>
    </xf>
    <xf numFmtId="0" fontId="7" fillId="2" borderId="24" xfId="0" applyFont="1" applyFill="1" applyBorder="1" applyAlignment="1">
      <alignment horizontal="center" vertical="center"/>
    </xf>
    <xf numFmtId="179" fontId="2" fillId="0" borderId="3" xfId="1" applyNumberFormat="1" applyFont="1" applyFill="1" applyBorder="1" applyAlignment="1">
      <alignment horizontal="center" vertical="center"/>
    </xf>
    <xf numFmtId="179" fontId="2" fillId="0" borderId="4" xfId="1" applyNumberFormat="1" applyFont="1" applyFill="1" applyBorder="1" applyAlignment="1">
      <alignment horizontal="center" vertical="center"/>
    </xf>
    <xf numFmtId="179" fontId="2" fillId="0" borderId="41" xfId="1" applyNumberFormat="1" applyFont="1" applyFill="1" applyBorder="1" applyAlignment="1">
      <alignment horizontal="center" vertical="center"/>
    </xf>
    <xf numFmtId="179" fontId="2" fillId="0" borderId="42" xfId="1" applyNumberFormat="1" applyFont="1" applyFill="1" applyBorder="1" applyAlignment="1">
      <alignment horizontal="center" vertical="center"/>
    </xf>
    <xf numFmtId="179" fontId="2" fillId="0" borderId="43" xfId="1" applyNumberFormat="1" applyFont="1" applyFill="1" applyBorder="1" applyAlignment="1">
      <alignment horizontal="center" vertical="center"/>
    </xf>
    <xf numFmtId="0" fontId="7" fillId="2" borderId="3"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5" xfId="0" applyFont="1" applyFill="1" applyBorder="1" applyAlignment="1">
      <alignment horizontal="center" vertical="center"/>
    </xf>
    <xf numFmtId="180" fontId="2" fillId="0" borderId="39" xfId="1" applyNumberFormat="1" applyFont="1" applyFill="1" applyBorder="1" applyAlignment="1">
      <alignment horizontal="center" vertical="center"/>
    </xf>
    <xf numFmtId="180" fontId="2" fillId="0" borderId="37" xfId="1" applyNumberFormat="1" applyFont="1" applyFill="1" applyBorder="1" applyAlignment="1">
      <alignment horizontal="center" vertical="center"/>
    </xf>
    <xf numFmtId="180" fontId="2" fillId="0" borderId="38" xfId="1" applyNumberFormat="1" applyFont="1" applyFill="1" applyBorder="1" applyAlignment="1">
      <alignment horizontal="center" vertical="center"/>
    </xf>
    <xf numFmtId="0" fontId="2" fillId="0" borderId="0" xfId="1" applyFont="1" applyBorder="1" applyAlignment="1">
      <alignment horizontal="center" vertical="center"/>
    </xf>
    <xf numFmtId="0" fontId="6" fillId="0" borderId="0" xfId="0" applyFont="1" applyBorder="1" applyAlignment="1">
      <alignment vertical="center"/>
    </xf>
    <xf numFmtId="0" fontId="2" fillId="2" borderId="0" xfId="1" applyFont="1" applyFill="1" applyBorder="1" applyAlignment="1">
      <alignment horizontal="center" vertical="center" shrinkToFit="1"/>
    </xf>
    <xf numFmtId="0" fontId="6" fillId="2" borderId="0" xfId="0" applyFont="1" applyFill="1" applyBorder="1" applyAlignment="1">
      <alignment horizontal="center" vertical="center" shrinkToFit="1"/>
    </xf>
    <xf numFmtId="0" fontId="0" fillId="0" borderId="6" xfId="0" applyBorder="1" applyAlignment="1">
      <alignment vertical="center" wrapText="1"/>
    </xf>
    <xf numFmtId="0" fontId="2" fillId="2" borderId="15" xfId="1" quotePrefix="1" applyFont="1" applyFill="1" applyBorder="1" applyAlignment="1">
      <alignment horizontal="center" vertical="center" wrapText="1" shrinkToFit="1"/>
    </xf>
    <xf numFmtId="0" fontId="7" fillId="2" borderId="15" xfId="0" applyFont="1" applyFill="1" applyBorder="1" applyAlignment="1">
      <alignment horizontal="center" vertical="center" wrapText="1" shrinkToFit="1"/>
    </xf>
    <xf numFmtId="0" fontId="7" fillId="0" borderId="6" xfId="0" applyFont="1" applyBorder="1" applyAlignment="1">
      <alignment vertical="center" wrapText="1"/>
    </xf>
    <xf numFmtId="0" fontId="2" fillId="2" borderId="21" xfId="1" applyFont="1" applyFill="1" applyBorder="1" applyAlignment="1">
      <alignment horizontal="center" vertical="center" wrapText="1"/>
    </xf>
    <xf numFmtId="0" fontId="7" fillId="2" borderId="22" xfId="0" applyFont="1" applyFill="1" applyBorder="1" applyAlignment="1">
      <alignment horizontal="center" vertical="center" wrapText="1"/>
    </xf>
    <xf numFmtId="0" fontId="2" fillId="2" borderId="12" xfId="1" quotePrefix="1" applyFont="1" applyFill="1" applyBorder="1" applyAlignment="1">
      <alignment horizontal="center" vertical="center"/>
    </xf>
    <xf numFmtId="0" fontId="6" fillId="2" borderId="12" xfId="0" applyFont="1" applyFill="1" applyBorder="1" applyAlignment="1">
      <alignment horizontal="center" vertical="center"/>
    </xf>
    <xf numFmtId="0" fontId="2" fillId="0" borderId="12" xfId="1" applyFont="1" applyBorder="1" applyAlignment="1">
      <alignment horizontal="left" vertical="center"/>
    </xf>
    <xf numFmtId="0" fontId="6" fillId="0" borderId="12" xfId="0" applyFont="1" applyBorder="1" applyAlignment="1">
      <alignment vertical="center"/>
    </xf>
    <xf numFmtId="0" fontId="2" fillId="2" borderId="12" xfId="1" applyFont="1" applyFill="1" applyBorder="1" applyAlignment="1">
      <alignment horizontal="center" vertical="center" shrinkToFit="1"/>
    </xf>
    <xf numFmtId="0" fontId="2" fillId="0" borderId="13" xfId="1" applyFont="1" applyBorder="1" applyAlignment="1">
      <alignment horizontal="left" vertical="center" shrinkToFit="1"/>
    </xf>
    <xf numFmtId="0" fontId="0" fillId="0" borderId="14" xfId="0" applyBorder="1" applyAlignment="1">
      <alignment vertical="center" shrinkToFit="1"/>
    </xf>
    <xf numFmtId="0" fontId="2" fillId="2" borderId="12" xfId="1" applyFont="1" applyFill="1" applyBorder="1" applyAlignment="1">
      <alignment horizontal="center" vertical="center" wrapText="1"/>
    </xf>
    <xf numFmtId="0" fontId="2" fillId="2" borderId="8" xfId="1" applyFont="1" applyFill="1" applyBorder="1" applyAlignment="1">
      <alignment horizontal="center" vertical="center" wrapText="1"/>
    </xf>
    <xf numFmtId="14" fontId="2" fillId="0" borderId="13" xfId="1" applyNumberFormat="1" applyFont="1" applyBorder="1" applyAlignment="1">
      <alignment horizontal="center" vertical="center"/>
    </xf>
    <xf numFmtId="0" fontId="6" fillId="0" borderId="18" xfId="0" applyFont="1" applyBorder="1" applyAlignment="1">
      <alignment horizontal="center" vertical="center"/>
    </xf>
    <xf numFmtId="0" fontId="6" fillId="0" borderId="14" xfId="0" applyFont="1" applyBorder="1" applyAlignment="1">
      <alignment horizontal="center" vertical="center"/>
    </xf>
    <xf numFmtId="0" fontId="2" fillId="2" borderId="8" xfId="1" applyFont="1" applyFill="1" applyBorder="1" applyAlignment="1">
      <alignment horizontal="center" vertical="center"/>
    </xf>
    <xf numFmtId="0" fontId="6" fillId="2" borderId="8" xfId="0" applyFont="1" applyFill="1" applyBorder="1" applyAlignment="1">
      <alignment horizontal="center" vertical="center"/>
    </xf>
    <xf numFmtId="0" fontId="2" fillId="0" borderId="8" xfId="1" applyFont="1" applyBorder="1" applyAlignment="1">
      <alignment horizontal="left" vertical="center" shrinkToFit="1"/>
    </xf>
    <xf numFmtId="0" fontId="6" fillId="0" borderId="8" xfId="0" applyFont="1" applyBorder="1" applyAlignment="1">
      <alignment vertical="center" shrinkToFit="1"/>
    </xf>
    <xf numFmtId="0" fontId="2" fillId="2" borderId="8" xfId="1" applyFont="1" applyFill="1" applyBorder="1" applyAlignment="1">
      <alignment horizontal="center" vertical="center" shrinkToFit="1"/>
    </xf>
    <xf numFmtId="0" fontId="2" fillId="0" borderId="9" xfId="1" applyFont="1" applyBorder="1" applyAlignment="1">
      <alignment horizontal="left" vertical="center"/>
    </xf>
    <xf numFmtId="0" fontId="6" fillId="0" borderId="11" xfId="0" applyFont="1" applyBorder="1" applyAlignment="1">
      <alignment vertical="center"/>
    </xf>
    <xf numFmtId="0" fontId="2" fillId="0" borderId="9" xfId="1" applyFont="1" applyBorder="1" applyAlignment="1">
      <alignment horizontal="left" vertical="center" shrinkToFit="1"/>
    </xf>
    <xf numFmtId="0" fontId="2" fillId="0" borderId="10" xfId="1" applyFont="1" applyBorder="1" applyAlignment="1">
      <alignment horizontal="left" vertical="center" shrinkToFit="1"/>
    </xf>
    <xf numFmtId="14" fontId="2" fillId="0" borderId="9" xfId="1" applyNumberFormat="1" applyFont="1" applyBorder="1" applyAlignment="1">
      <alignment horizontal="center"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2" fillId="0" borderId="18" xfId="1" applyFont="1" applyBorder="1" applyAlignment="1">
      <alignment horizontal="left" vertical="center" shrinkToFit="1"/>
    </xf>
    <xf numFmtId="0" fontId="6" fillId="0" borderId="14" xfId="0" applyFont="1" applyBorder="1" applyAlignment="1">
      <alignment vertical="center"/>
    </xf>
    <xf numFmtId="0" fontId="2" fillId="0" borderId="9" xfId="1" applyFont="1" applyBorder="1" applyAlignment="1">
      <alignment vertical="center"/>
    </xf>
    <xf numFmtId="0" fontId="2" fillId="0" borderId="10" xfId="1" applyFont="1" applyBorder="1" applyAlignment="1">
      <alignment vertical="center"/>
    </xf>
    <xf numFmtId="0" fontId="6" fillId="2" borderId="8" xfId="0" applyFont="1" applyFill="1" applyBorder="1" applyAlignment="1">
      <alignment vertical="center"/>
    </xf>
    <xf numFmtId="0" fontId="2" fillId="0" borderId="9" xfId="1" applyFont="1" applyBorder="1" applyAlignment="1">
      <alignment vertical="center" shrinkToFit="1"/>
    </xf>
    <xf numFmtId="0" fontId="6" fillId="0" borderId="10" xfId="0" applyFont="1" applyBorder="1" applyAlignment="1">
      <alignment vertical="center" shrinkToFit="1"/>
    </xf>
    <xf numFmtId="0" fontId="6" fillId="0" borderId="11" xfId="0" applyFont="1" applyBorder="1" applyAlignment="1">
      <alignment vertical="center" shrinkToFit="1"/>
    </xf>
    <xf numFmtId="0" fontId="2" fillId="2" borderId="9" xfId="1" applyFont="1" applyFill="1" applyBorder="1" applyAlignment="1">
      <alignment horizontal="center" vertical="center" shrinkToFit="1"/>
    </xf>
    <xf numFmtId="0" fontId="6" fillId="2" borderId="11" xfId="0" applyFont="1" applyFill="1" applyBorder="1" applyAlignment="1">
      <alignment horizontal="center" vertical="center" shrinkToFit="1"/>
    </xf>
    <xf numFmtId="0" fontId="2" fillId="0" borderId="9" xfId="1" applyNumberFormat="1" applyFont="1" applyFill="1" applyBorder="1" applyAlignment="1">
      <alignment horizontal="center" vertical="center" shrinkToFit="1"/>
    </xf>
    <xf numFmtId="0" fontId="6" fillId="2" borderId="11" xfId="0" applyFont="1" applyFill="1" applyBorder="1" applyAlignment="1">
      <alignment vertical="center" shrinkToFit="1"/>
    </xf>
    <xf numFmtId="0" fontId="2" fillId="0" borderId="9" xfId="1" applyNumberFormat="1" applyFont="1" applyBorder="1" applyAlignment="1">
      <alignment horizontal="center" vertical="center" shrinkToFit="1"/>
    </xf>
    <xf numFmtId="0" fontId="6" fillId="0" borderId="11" xfId="0" applyNumberFormat="1" applyFont="1" applyBorder="1" applyAlignment="1">
      <alignment shrinkToFit="1"/>
    </xf>
    <xf numFmtId="181" fontId="2" fillId="0" borderId="9" xfId="1" applyNumberFormat="1" applyFont="1" applyBorder="1" applyAlignment="1">
      <alignment horizontal="center" vertical="center"/>
    </xf>
    <xf numFmtId="181" fontId="2" fillId="0" borderId="11" xfId="1" applyNumberFormat="1" applyFont="1" applyBorder="1" applyAlignment="1">
      <alignment horizontal="center" vertical="center"/>
    </xf>
    <xf numFmtId="0" fontId="2" fillId="2" borderId="3" xfId="1" quotePrefix="1" applyFont="1" applyFill="1" applyBorder="1" applyAlignment="1">
      <alignment horizontal="left" vertical="center" shrinkToFit="1"/>
    </xf>
    <xf numFmtId="0" fontId="2" fillId="2" borderId="4" xfId="1" applyFont="1" applyFill="1" applyBorder="1" applyAlignment="1">
      <alignment vertical="center" shrinkToFit="1"/>
    </xf>
    <xf numFmtId="0" fontId="2" fillId="2" borderId="5" xfId="1" applyFont="1" applyFill="1" applyBorder="1" applyAlignment="1">
      <alignment vertical="center" shrinkToFit="1"/>
    </xf>
    <xf numFmtId="0" fontId="2" fillId="2" borderId="3" xfId="1" applyNumberFormat="1" applyFont="1" applyFill="1" applyBorder="1" applyAlignment="1">
      <alignment horizontal="center" vertical="center"/>
    </xf>
    <xf numFmtId="0" fontId="2" fillId="2" borderId="5" xfId="1" applyNumberFormat="1" applyFont="1" applyFill="1" applyBorder="1" applyAlignment="1">
      <alignment horizontal="center" vertical="center"/>
    </xf>
    <xf numFmtId="176" fontId="2" fillId="0" borderId="3" xfId="1" applyNumberFormat="1" applyFont="1" applyBorder="1" applyAlignment="1">
      <alignment horizontal="center" vertical="center"/>
    </xf>
    <xf numFmtId="176" fontId="2" fillId="0" borderId="5" xfId="1" applyNumberFormat="1" applyFont="1" applyBorder="1" applyAlignment="1">
      <alignment horizontal="center" vertical="center"/>
    </xf>
    <xf numFmtId="0" fontId="5" fillId="0" borderId="3" xfId="1" applyFont="1" applyBorder="1" applyAlignment="1">
      <alignment vertical="center"/>
    </xf>
    <xf numFmtId="0" fontId="6" fillId="0" borderId="4" xfId="0" applyFont="1" applyBorder="1" applyAlignment="1">
      <alignment vertical="center"/>
    </xf>
    <xf numFmtId="0" fontId="6" fillId="0" borderId="5" xfId="0" applyFont="1" applyBorder="1" applyAlignment="1">
      <alignment vertical="center"/>
    </xf>
    <xf numFmtId="0" fontId="6" fillId="2" borderId="6" xfId="0" applyFont="1" applyFill="1" applyBorder="1" applyAlignment="1">
      <alignment vertical="center"/>
    </xf>
    <xf numFmtId="0" fontId="2" fillId="2" borderId="3" xfId="1" applyFont="1" applyFill="1" applyBorder="1" applyAlignment="1">
      <alignment horizontal="center" vertical="center" shrinkToFit="1"/>
    </xf>
    <xf numFmtId="0" fontId="6" fillId="2" borderId="5" xfId="0" applyFont="1" applyFill="1" applyBorder="1" applyAlignment="1">
      <alignment vertical="center" shrinkToFit="1"/>
    </xf>
    <xf numFmtId="3" fontId="2" fillId="0" borderId="3" xfId="1" applyNumberFormat="1" applyFont="1" applyBorder="1" applyAlignment="1">
      <alignment horizontal="center" vertical="center" shrinkToFit="1"/>
    </xf>
    <xf numFmtId="0" fontId="6" fillId="0" borderId="4" xfId="0" applyFont="1" applyBorder="1" applyAlignment="1">
      <alignment horizontal="center" vertical="center" shrinkToFit="1"/>
    </xf>
    <xf numFmtId="0" fontId="6" fillId="0" borderId="5" xfId="0" applyFont="1" applyBorder="1" applyAlignment="1">
      <alignment horizontal="center" vertical="center" shrinkToFit="1"/>
    </xf>
    <xf numFmtId="182" fontId="2" fillId="0" borderId="3" xfId="1" applyNumberFormat="1" applyFont="1" applyBorder="1" applyAlignment="1">
      <alignment horizontal="center" vertical="center" shrinkToFit="1"/>
    </xf>
    <xf numFmtId="182" fontId="6" fillId="0" borderId="5" xfId="0" applyNumberFormat="1" applyFont="1" applyBorder="1" applyAlignment="1">
      <alignment shrinkToFit="1"/>
    </xf>
    <xf numFmtId="0" fontId="2" fillId="2" borderId="1" xfId="1" applyFont="1" applyFill="1" applyBorder="1" applyAlignment="1">
      <alignment horizontal="center" vertical="center" shrinkToFit="1"/>
    </xf>
    <xf numFmtId="0" fontId="6" fillId="2" borderId="7" xfId="0" applyFont="1" applyFill="1" applyBorder="1" applyAlignment="1">
      <alignment horizontal="center" vertical="center" shrinkToFit="1"/>
    </xf>
    <xf numFmtId="0" fontId="2" fillId="0" borderId="3" xfId="1" applyFont="1" applyBorder="1" applyAlignment="1">
      <alignment horizontal="left" vertical="center" shrinkToFit="1"/>
    </xf>
    <xf numFmtId="0" fontId="0" fillId="0" borderId="4" xfId="0" applyBorder="1" applyAlignment="1">
      <alignment horizontal="left" vertical="center" shrinkToFit="1"/>
    </xf>
    <xf numFmtId="0" fontId="0" fillId="0" borderId="5" xfId="0" applyBorder="1" applyAlignment="1">
      <alignment horizontal="left" vertical="center" shrinkToFit="1"/>
    </xf>
    <xf numFmtId="180" fontId="2" fillId="0" borderId="3" xfId="1" applyNumberFormat="1" applyFont="1" applyFill="1" applyBorder="1" applyAlignment="1">
      <alignment horizontal="center" vertical="center"/>
    </xf>
    <xf numFmtId="0" fontId="2" fillId="2" borderId="25" xfId="1" applyFont="1" applyFill="1" applyBorder="1" applyAlignment="1">
      <alignment horizontal="center" vertical="center" shrinkToFit="1"/>
    </xf>
    <xf numFmtId="0" fontId="2" fillId="2" borderId="3" xfId="1" applyFont="1" applyFill="1" applyBorder="1" applyAlignment="1">
      <alignment horizontal="center" vertical="center"/>
    </xf>
    <xf numFmtId="0" fontId="2" fillId="2" borderId="23" xfId="1" applyFont="1" applyFill="1" applyBorder="1" applyAlignment="1">
      <alignment horizontal="center" vertical="center"/>
    </xf>
    <xf numFmtId="0" fontId="2" fillId="2" borderId="4" xfId="1" applyFont="1" applyFill="1" applyBorder="1" applyAlignment="1">
      <alignment horizontal="center" vertical="center"/>
    </xf>
    <xf numFmtId="0" fontId="2" fillId="2" borderId="5" xfId="1" applyFont="1" applyFill="1" applyBorder="1" applyAlignment="1">
      <alignment horizontal="center" vertical="center"/>
    </xf>
    <xf numFmtId="180" fontId="2" fillId="0" borderId="35" xfId="1" applyNumberFormat="1" applyFont="1" applyFill="1" applyBorder="1" applyAlignment="1">
      <alignment horizontal="center" vertical="center"/>
    </xf>
    <xf numFmtId="178" fontId="2" fillId="0" borderId="3" xfId="1" applyNumberFormat="1" applyFont="1" applyFill="1" applyBorder="1" applyAlignment="1">
      <alignment horizontal="left" vertical="center"/>
    </xf>
    <xf numFmtId="178" fontId="2" fillId="0" borderId="4" xfId="1" applyNumberFormat="1" applyFont="1" applyFill="1" applyBorder="1" applyAlignment="1">
      <alignment horizontal="left" vertical="center"/>
    </xf>
    <xf numFmtId="178" fontId="2" fillId="0" borderId="35" xfId="1" applyNumberFormat="1" applyFont="1" applyFill="1" applyBorder="1" applyAlignment="1">
      <alignment horizontal="left" vertical="center"/>
    </xf>
    <xf numFmtId="178" fontId="2" fillId="0" borderId="37" xfId="1" applyNumberFormat="1" applyFont="1" applyFill="1" applyBorder="1" applyAlignment="1">
      <alignment horizontal="left" vertical="center"/>
    </xf>
    <xf numFmtId="0" fontId="2" fillId="2" borderId="2" xfId="1" applyFont="1" applyFill="1" applyBorder="1" applyAlignment="1">
      <alignment horizontal="center" vertical="center" shrinkToFit="1"/>
    </xf>
    <xf numFmtId="178" fontId="2" fillId="0" borderId="39" xfId="1" applyNumberFormat="1" applyFont="1" applyFill="1" applyBorder="1" applyAlignment="1">
      <alignment horizontal="center" vertical="center"/>
    </xf>
    <xf numFmtId="178" fontId="2" fillId="0" borderId="40" xfId="1" applyNumberFormat="1" applyFont="1" applyFill="1" applyBorder="1" applyAlignment="1">
      <alignment horizontal="center" vertical="center"/>
    </xf>
    <xf numFmtId="0" fontId="7" fillId="2" borderId="44" xfId="0" applyFont="1" applyFill="1" applyBorder="1" applyAlignment="1">
      <alignment horizontal="center" vertical="center" wrapText="1"/>
    </xf>
    <xf numFmtId="0" fontId="7" fillId="2" borderId="45" xfId="0" applyFont="1" applyFill="1" applyBorder="1" applyAlignment="1">
      <alignment horizontal="center" vertical="center" wrapText="1"/>
    </xf>
    <xf numFmtId="0" fontId="7" fillId="2" borderId="46" xfId="0" applyFont="1" applyFill="1" applyBorder="1" applyAlignment="1">
      <alignment horizontal="center" vertical="center" wrapText="1"/>
    </xf>
    <xf numFmtId="0" fontId="7" fillId="2" borderId="47"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25" xfId="0" applyFont="1" applyFill="1" applyBorder="1" applyAlignment="1">
      <alignment horizontal="center" vertical="center" wrapText="1"/>
    </xf>
    <xf numFmtId="0" fontId="7" fillId="2" borderId="28"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24" xfId="0" applyFont="1" applyFill="1" applyBorder="1" applyAlignment="1">
      <alignment horizontal="center" vertical="center" wrapText="1"/>
    </xf>
    <xf numFmtId="0" fontId="7" fillId="2" borderId="48" xfId="0" applyFont="1" applyFill="1" applyBorder="1" applyAlignment="1">
      <alignment horizontal="center" vertical="center" shrinkToFit="1"/>
    </xf>
    <xf numFmtId="0" fontId="7" fillId="2" borderId="49" xfId="0" applyFont="1" applyFill="1" applyBorder="1" applyAlignment="1">
      <alignment horizontal="center" vertical="center" shrinkToFit="1"/>
    </xf>
    <xf numFmtId="0" fontId="13" fillId="2" borderId="26" xfId="1" applyFont="1" applyFill="1" applyBorder="1" applyAlignment="1">
      <alignment horizontal="center" vertical="center" wrapText="1" shrinkToFit="1"/>
    </xf>
    <xf numFmtId="0" fontId="13" fillId="2" borderId="27" xfId="1" applyFont="1" applyFill="1" applyBorder="1" applyAlignment="1">
      <alignment horizontal="center" vertical="center" wrapText="1" shrinkToFit="1"/>
    </xf>
    <xf numFmtId="0" fontId="13" fillId="2" borderId="28" xfId="1" applyFont="1" applyFill="1" applyBorder="1" applyAlignment="1">
      <alignment horizontal="center" vertical="center" wrapText="1" shrinkToFit="1"/>
    </xf>
    <xf numFmtId="0" fontId="13" fillId="2" borderId="29" xfId="1" applyFont="1" applyFill="1" applyBorder="1" applyAlignment="1">
      <alignment horizontal="center" vertical="center" wrapText="1" shrinkToFit="1"/>
    </xf>
    <xf numFmtId="178" fontId="2" fillId="0" borderId="3" xfId="1" applyNumberFormat="1" applyFont="1" applyFill="1" applyBorder="1" applyAlignment="1">
      <alignment horizontal="center" vertical="center"/>
    </xf>
    <xf numFmtId="178" fontId="2" fillId="0" borderId="5" xfId="1" applyNumberFormat="1" applyFont="1" applyFill="1" applyBorder="1" applyAlignment="1">
      <alignment horizontal="center" vertical="center"/>
    </xf>
    <xf numFmtId="0" fontId="6" fillId="0" borderId="14" xfId="0" applyFont="1" applyBorder="1" applyAlignment="1">
      <alignment vertical="center" shrinkToFit="1"/>
    </xf>
    <xf numFmtId="0" fontId="2" fillId="0" borderId="16" xfId="1" applyFont="1" applyBorder="1" applyAlignment="1">
      <alignment horizontal="left" vertical="center" shrinkToFit="1"/>
    </xf>
    <xf numFmtId="0" fontId="2" fillId="0" borderId="17" xfId="1" applyFont="1" applyBorder="1" applyAlignment="1">
      <alignment horizontal="left" vertical="center" shrinkToFit="1"/>
    </xf>
    <xf numFmtId="0" fontId="2" fillId="0" borderId="9" xfId="1" applyFont="1" applyBorder="1" applyAlignment="1">
      <alignment horizontal="center" vertical="center" shrinkToFit="1"/>
    </xf>
    <xf numFmtId="0" fontId="6" fillId="0" borderId="10" xfId="0" applyFont="1" applyBorder="1" applyAlignment="1">
      <alignment horizontal="center" vertical="center" shrinkToFit="1"/>
    </xf>
    <xf numFmtId="0" fontId="6" fillId="0" borderId="11" xfId="0" applyFont="1" applyBorder="1" applyAlignment="1">
      <alignment horizontal="center" vertical="center" shrinkToFit="1"/>
    </xf>
    <xf numFmtId="0" fontId="2" fillId="0" borderId="3" xfId="1" applyFont="1" applyBorder="1" applyAlignment="1">
      <alignment horizontal="center" vertical="center" shrinkToFit="1"/>
    </xf>
  </cellXfs>
  <cellStyles count="15">
    <cellStyle name="桁区切り 2" xfId="2"/>
    <cellStyle name="桁区切り 2 2" xfId="3"/>
    <cellStyle name="桁区切り 3" xfId="4"/>
    <cellStyle name="健全度１" xfId="5"/>
    <cellStyle name="標準" xfId="0" builtinId="0"/>
    <cellStyle name="標準 2" xfId="6"/>
    <cellStyle name="標準 2 2" xfId="7"/>
    <cellStyle name="標準 3" xfId="8"/>
    <cellStyle name="標準 3 2" xfId="9"/>
    <cellStyle name="標準 4" xfId="10"/>
    <cellStyle name="標準 5" xfId="11"/>
    <cellStyle name="標準 6" xfId="12"/>
    <cellStyle name="標準 6 2" xfId="13"/>
    <cellStyle name="標準 7" xfId="14"/>
    <cellStyle name="標準_021220点検表修正案"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152400</xdr:colOff>
      <xdr:row>16</xdr:row>
      <xdr:rowOff>101600</xdr:rowOff>
    </xdr:from>
    <xdr:to>
      <xdr:col>15</xdr:col>
      <xdr:colOff>444500</xdr:colOff>
      <xdr:row>21</xdr:row>
      <xdr:rowOff>177800</xdr:rowOff>
    </xdr:to>
    <xdr:sp macro="" textlink="">
      <xdr:nvSpPr>
        <xdr:cNvPr id="2" name="テキスト ボックス 1"/>
        <xdr:cNvSpPr txBox="1"/>
      </xdr:nvSpPr>
      <xdr:spPr>
        <a:xfrm>
          <a:off x="3708400" y="3352800"/>
          <a:ext cx="4356100" cy="1092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6000">
              <a:solidFill>
                <a:schemeClr val="bg1">
                  <a:lumMod val="50000"/>
                </a:schemeClr>
              </a:solidFill>
            </a:rPr>
            <a:t>サンプル</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44"/>
  <sheetViews>
    <sheetView showGridLines="0" tabSelected="1" view="pageBreakPreview" zoomScale="75" zoomScaleNormal="75" zoomScaleSheetLayoutView="75" zoomScalePageLayoutView="70" workbookViewId="0">
      <selection activeCell="AD32" sqref="AD32"/>
    </sheetView>
  </sheetViews>
  <sheetFormatPr defaultColWidth="8" defaultRowHeight="15.95" customHeight="1"/>
  <cols>
    <col min="1" max="24" width="6.625" style="8" customWidth="1"/>
    <col min="25" max="27" width="4.25" style="8" customWidth="1"/>
    <col min="28" max="31" width="8" style="8" customWidth="1"/>
    <col min="32" max="32" width="17.75" style="8" bestFit="1" customWidth="1"/>
    <col min="33" max="16384" width="8" style="8"/>
  </cols>
  <sheetData>
    <row r="1" spans="1:37" ht="15.95" customHeight="1">
      <c r="A1" s="132" t="s">
        <v>49</v>
      </c>
      <c r="B1" s="133"/>
      <c r="C1" s="133"/>
      <c r="D1" s="134"/>
      <c r="E1" s="1" t="s">
        <v>50</v>
      </c>
      <c r="F1" s="2"/>
      <c r="G1" s="2"/>
      <c r="H1" s="2"/>
      <c r="I1" s="2"/>
      <c r="J1" s="2"/>
      <c r="K1" s="3"/>
      <c r="L1" s="2"/>
      <c r="M1" s="2"/>
      <c r="N1" s="4"/>
      <c r="O1" s="4"/>
      <c r="P1" s="4"/>
      <c r="Q1" s="2"/>
      <c r="R1" s="5"/>
      <c r="S1" s="6"/>
      <c r="T1" s="6"/>
      <c r="U1" s="135" t="s">
        <v>0</v>
      </c>
      <c r="V1" s="136"/>
      <c r="W1" s="137"/>
      <c r="X1" s="138"/>
      <c r="Y1" s="7"/>
    </row>
    <row r="2" spans="1:37" ht="15.95" customHeight="1">
      <c r="A2" s="9" t="s">
        <v>1</v>
      </c>
      <c r="B2" s="9"/>
      <c r="C2" s="139"/>
      <c r="D2" s="140"/>
      <c r="E2" s="141"/>
      <c r="F2" s="60" t="s">
        <v>2</v>
      </c>
      <c r="G2" s="142"/>
      <c r="H2" s="152"/>
      <c r="I2" s="153"/>
      <c r="J2" s="153"/>
      <c r="K2" s="154"/>
      <c r="L2" s="143" t="s">
        <v>3</v>
      </c>
      <c r="M2" s="144"/>
      <c r="N2" s="145"/>
      <c r="O2" s="146"/>
      <c r="P2" s="147"/>
      <c r="Q2" s="60" t="s">
        <v>4</v>
      </c>
      <c r="R2" s="142"/>
      <c r="S2" s="148"/>
      <c r="T2" s="149"/>
      <c r="U2" s="150" t="s">
        <v>36</v>
      </c>
      <c r="V2" s="151"/>
      <c r="W2" s="137"/>
      <c r="X2" s="138"/>
      <c r="Y2" s="12"/>
      <c r="AC2" s="10" t="s">
        <v>5</v>
      </c>
      <c r="AD2" s="10" t="s">
        <v>6</v>
      </c>
      <c r="AE2" s="10"/>
      <c r="AF2" s="10"/>
      <c r="AG2" s="10" t="s">
        <v>32</v>
      </c>
      <c r="AH2" s="10" t="s">
        <v>55</v>
      </c>
      <c r="AJ2" s="10" t="s">
        <v>32</v>
      </c>
      <c r="AK2" s="10" t="s">
        <v>32</v>
      </c>
    </row>
    <row r="3" spans="1:37" ht="15.95" customHeight="1" thickBot="1">
      <c r="A3" s="11" t="s">
        <v>7</v>
      </c>
      <c r="B3" s="11"/>
      <c r="C3" s="118"/>
      <c r="D3" s="119"/>
      <c r="E3" s="110"/>
      <c r="F3" s="104" t="s">
        <v>8</v>
      </c>
      <c r="G3" s="120"/>
      <c r="H3" s="121"/>
      <c r="I3" s="122"/>
      <c r="J3" s="122"/>
      <c r="K3" s="123"/>
      <c r="L3" s="124" t="s">
        <v>9</v>
      </c>
      <c r="M3" s="125"/>
      <c r="N3" s="126"/>
      <c r="O3" s="122"/>
      <c r="P3" s="123"/>
      <c r="Q3" s="124" t="s">
        <v>48</v>
      </c>
      <c r="R3" s="127"/>
      <c r="S3" s="128"/>
      <c r="T3" s="129"/>
      <c r="U3" s="124" t="s">
        <v>51</v>
      </c>
      <c r="V3" s="125"/>
      <c r="W3" s="130"/>
      <c r="X3" s="131"/>
      <c r="Y3" s="12"/>
      <c r="AC3" s="13"/>
      <c r="AD3" s="7" t="s">
        <v>10</v>
      </c>
      <c r="AE3" s="7" t="s">
        <v>11</v>
      </c>
      <c r="AF3" s="7" t="s">
        <v>12</v>
      </c>
      <c r="AG3" s="7" t="s">
        <v>33</v>
      </c>
      <c r="AH3" s="7" t="s">
        <v>56</v>
      </c>
      <c r="AJ3" s="7" t="s">
        <v>33</v>
      </c>
      <c r="AK3" s="7" t="s">
        <v>33</v>
      </c>
    </row>
    <row r="4" spans="1:37" ht="15.95" customHeight="1">
      <c r="A4" s="90" t="s">
        <v>39</v>
      </c>
      <c r="B4" s="92" t="s">
        <v>13</v>
      </c>
      <c r="C4" s="93"/>
      <c r="D4" s="94"/>
      <c r="E4" s="95"/>
      <c r="F4" s="95"/>
      <c r="G4" s="95"/>
      <c r="H4" s="95"/>
      <c r="I4" s="95"/>
      <c r="J4" s="96" t="s">
        <v>14</v>
      </c>
      <c r="K4" s="93"/>
      <c r="L4" s="97"/>
      <c r="M4" s="98"/>
      <c r="N4" s="29" t="s">
        <v>15</v>
      </c>
      <c r="O4" s="97"/>
      <c r="P4" s="116"/>
      <c r="Q4" s="116"/>
      <c r="R4" s="116"/>
      <c r="S4" s="117"/>
      <c r="T4" s="99" t="s">
        <v>16</v>
      </c>
      <c r="U4" s="14" t="s">
        <v>17</v>
      </c>
      <c r="V4" s="101"/>
      <c r="W4" s="102"/>
      <c r="X4" s="103"/>
      <c r="Y4" s="7"/>
      <c r="AC4" s="13"/>
      <c r="AD4" s="7" t="s">
        <v>18</v>
      </c>
      <c r="AE4" s="8" t="s">
        <v>19</v>
      </c>
      <c r="AF4" s="7" t="s">
        <v>20</v>
      </c>
      <c r="AG4" s="7" t="s">
        <v>34</v>
      </c>
      <c r="AH4" s="7" t="s">
        <v>57</v>
      </c>
      <c r="AJ4" s="7" t="s">
        <v>34</v>
      </c>
      <c r="AK4" s="7" t="s">
        <v>86</v>
      </c>
    </row>
    <row r="5" spans="1:37" ht="15.95" customHeight="1" thickBot="1">
      <c r="A5" s="91"/>
      <c r="B5" s="104" t="s">
        <v>21</v>
      </c>
      <c r="C5" s="105"/>
      <c r="D5" s="106"/>
      <c r="E5" s="107"/>
      <c r="F5" s="107"/>
      <c r="G5" s="107"/>
      <c r="H5" s="107"/>
      <c r="I5" s="107"/>
      <c r="J5" s="108" t="s">
        <v>22</v>
      </c>
      <c r="K5" s="105"/>
      <c r="L5" s="109"/>
      <c r="M5" s="110"/>
      <c r="N5" s="31" t="s">
        <v>23</v>
      </c>
      <c r="O5" s="111"/>
      <c r="P5" s="112"/>
      <c r="Q5" s="112"/>
      <c r="R5" s="112"/>
      <c r="S5" s="110"/>
      <c r="T5" s="100"/>
      <c r="U5" s="30" t="s">
        <v>24</v>
      </c>
      <c r="V5" s="113"/>
      <c r="W5" s="114"/>
      <c r="X5" s="115"/>
      <c r="Y5" s="7"/>
      <c r="Z5" s="7"/>
      <c r="AA5" s="7"/>
      <c r="AB5" s="7"/>
      <c r="AC5" s="7"/>
      <c r="AD5" s="7"/>
      <c r="AE5" s="7" t="s">
        <v>25</v>
      </c>
      <c r="AF5" s="7" t="s">
        <v>26</v>
      </c>
      <c r="AG5" s="7" t="s">
        <v>52</v>
      </c>
      <c r="AH5" s="7" t="s">
        <v>58</v>
      </c>
      <c r="AJ5" s="7" t="s">
        <v>84</v>
      </c>
      <c r="AK5" s="8" t="s">
        <v>85</v>
      </c>
    </row>
    <row r="6" spans="1:37" ht="15.95" customHeight="1">
      <c r="A6" s="58" t="s">
        <v>46</v>
      </c>
      <c r="B6" s="58" t="s">
        <v>47</v>
      </c>
      <c r="C6" s="87" t="s">
        <v>60</v>
      </c>
      <c r="D6" s="88"/>
      <c r="E6" s="62" t="s">
        <v>83</v>
      </c>
      <c r="F6" s="63"/>
      <c r="G6" s="63"/>
      <c r="H6" s="63"/>
      <c r="I6" s="63"/>
      <c r="J6" s="63"/>
      <c r="K6" s="63"/>
      <c r="L6" s="63"/>
      <c r="M6" s="63"/>
      <c r="N6" s="63"/>
      <c r="O6" s="63"/>
      <c r="P6" s="63"/>
      <c r="Q6" s="63"/>
      <c r="R6" s="63"/>
      <c r="S6" s="63"/>
      <c r="T6" s="178" t="s">
        <v>93</v>
      </c>
      <c r="U6" s="179"/>
      <c r="V6" s="169" t="s">
        <v>89</v>
      </c>
      <c r="W6" s="170"/>
      <c r="X6" s="171"/>
      <c r="Y6" s="15"/>
      <c r="Z6" s="7"/>
      <c r="AA6" s="7"/>
      <c r="AB6" s="7"/>
      <c r="AC6" s="7"/>
      <c r="AD6" s="7"/>
      <c r="AE6" s="8" t="s">
        <v>27</v>
      </c>
      <c r="AF6" s="7" t="s">
        <v>28</v>
      </c>
      <c r="AG6" s="7"/>
      <c r="AH6" s="7" t="s">
        <v>59</v>
      </c>
      <c r="AJ6" s="7" t="s">
        <v>52</v>
      </c>
    </row>
    <row r="7" spans="1:37" ht="15.95" customHeight="1">
      <c r="A7" s="86"/>
      <c r="B7" s="86"/>
      <c r="C7" s="89"/>
      <c r="D7" s="89"/>
      <c r="E7" s="62" t="s">
        <v>82</v>
      </c>
      <c r="F7" s="63"/>
      <c r="G7" s="63"/>
      <c r="H7" s="64"/>
      <c r="I7" s="62" t="s">
        <v>80</v>
      </c>
      <c r="J7" s="63"/>
      <c r="K7" s="63"/>
      <c r="L7" s="64"/>
      <c r="M7" s="84" t="s">
        <v>78</v>
      </c>
      <c r="N7" s="156"/>
      <c r="O7" s="150" t="s">
        <v>69</v>
      </c>
      <c r="P7" s="166"/>
      <c r="Q7" s="166"/>
      <c r="R7" s="166"/>
      <c r="S7" s="166"/>
      <c r="T7" s="180" t="s">
        <v>81</v>
      </c>
      <c r="U7" s="181"/>
      <c r="V7" s="172"/>
      <c r="W7" s="173"/>
      <c r="X7" s="174"/>
      <c r="Y7" s="16"/>
      <c r="Z7" s="7"/>
      <c r="AA7" s="7"/>
      <c r="AB7" s="7"/>
      <c r="AC7" s="7"/>
      <c r="AD7" s="7"/>
      <c r="AE7" s="7" t="s">
        <v>29</v>
      </c>
      <c r="AF7" s="7"/>
      <c r="AG7" s="7"/>
      <c r="AH7" s="7"/>
    </row>
    <row r="8" spans="1:37" ht="15.95" customHeight="1">
      <c r="A8" s="86"/>
      <c r="B8" s="86"/>
      <c r="C8" s="27" t="s">
        <v>30</v>
      </c>
      <c r="D8" s="26" t="s">
        <v>31</v>
      </c>
      <c r="E8" s="157" t="s">
        <v>37</v>
      </c>
      <c r="F8" s="158"/>
      <c r="G8" s="159" t="s">
        <v>38</v>
      </c>
      <c r="H8" s="160"/>
      <c r="I8" s="157" t="s">
        <v>37</v>
      </c>
      <c r="J8" s="158"/>
      <c r="K8" s="159" t="s">
        <v>54</v>
      </c>
      <c r="L8" s="160"/>
      <c r="M8" s="63"/>
      <c r="N8" s="64"/>
      <c r="O8" s="62"/>
      <c r="P8" s="63"/>
      <c r="Q8" s="63"/>
      <c r="R8" s="63"/>
      <c r="S8" s="63"/>
      <c r="T8" s="182"/>
      <c r="U8" s="183"/>
      <c r="V8" s="175"/>
      <c r="W8" s="176"/>
      <c r="X8" s="177"/>
      <c r="Y8" s="16"/>
      <c r="AA8" s="7"/>
      <c r="AB8" s="7"/>
      <c r="AC8" s="7"/>
      <c r="AD8" s="7"/>
      <c r="AE8" s="7"/>
      <c r="AF8" s="7"/>
      <c r="AG8" s="7"/>
      <c r="AH8" s="7"/>
    </row>
    <row r="9" spans="1:37" ht="15.95" customHeight="1">
      <c r="A9" s="18" t="s">
        <v>35</v>
      </c>
      <c r="B9" s="19"/>
      <c r="C9" s="20">
        <v>0</v>
      </c>
      <c r="D9" s="21">
        <f>+B9</f>
        <v>0</v>
      </c>
      <c r="E9" s="52"/>
      <c r="F9" s="53"/>
      <c r="G9" s="46"/>
      <c r="H9" s="47"/>
      <c r="I9" s="52"/>
      <c r="J9" s="53"/>
      <c r="K9" s="46"/>
      <c r="L9" s="47"/>
      <c r="M9" s="155"/>
      <c r="N9" s="57"/>
      <c r="O9" s="162"/>
      <c r="P9" s="163"/>
      <c r="Q9" s="163"/>
      <c r="R9" s="163"/>
      <c r="S9" s="163"/>
      <c r="T9" s="50"/>
      <c r="U9" s="51"/>
      <c r="V9" s="56"/>
      <c r="W9" s="56"/>
      <c r="X9" s="57"/>
      <c r="Y9" s="17"/>
      <c r="AA9" s="7"/>
      <c r="AB9" s="7"/>
      <c r="AC9" s="7"/>
      <c r="AD9" s="7"/>
      <c r="AE9" s="7"/>
      <c r="AF9" s="7"/>
      <c r="AG9" s="7"/>
      <c r="AH9" s="7"/>
    </row>
    <row r="10" spans="1:37" ht="15.95" customHeight="1">
      <c r="A10" s="22">
        <v>1</v>
      </c>
      <c r="B10" s="19"/>
      <c r="C10" s="20">
        <f t="shared" ref="C10:C25" si="0">+D9</f>
        <v>0</v>
      </c>
      <c r="D10" s="21">
        <f t="shared" ref="D10:D25" si="1">+B10+C10</f>
        <v>0</v>
      </c>
      <c r="E10" s="52"/>
      <c r="F10" s="53"/>
      <c r="G10" s="46"/>
      <c r="H10" s="47"/>
      <c r="I10" s="52"/>
      <c r="J10" s="53"/>
      <c r="K10" s="46"/>
      <c r="L10" s="47"/>
      <c r="M10" s="155"/>
      <c r="N10" s="57"/>
      <c r="O10" s="162"/>
      <c r="P10" s="163"/>
      <c r="Q10" s="163"/>
      <c r="R10" s="163"/>
      <c r="S10" s="163"/>
      <c r="T10" s="50"/>
      <c r="U10" s="51"/>
      <c r="V10" s="56"/>
      <c r="W10" s="56"/>
      <c r="X10" s="57"/>
      <c r="Y10" s="7"/>
      <c r="AA10" s="7"/>
      <c r="AB10" s="7"/>
      <c r="AC10" s="7"/>
      <c r="AD10" s="7"/>
      <c r="AE10" s="7"/>
      <c r="AF10" s="7"/>
      <c r="AG10" s="7"/>
      <c r="AH10" s="7"/>
    </row>
    <row r="11" spans="1:37" ht="15.95" customHeight="1">
      <c r="A11" s="22">
        <v>2</v>
      </c>
      <c r="B11" s="23"/>
      <c r="C11" s="20">
        <f t="shared" si="0"/>
        <v>0</v>
      </c>
      <c r="D11" s="21">
        <f t="shared" si="1"/>
        <v>0</v>
      </c>
      <c r="E11" s="52"/>
      <c r="F11" s="53"/>
      <c r="G11" s="46"/>
      <c r="H11" s="47"/>
      <c r="I11" s="52"/>
      <c r="J11" s="53"/>
      <c r="K11" s="46"/>
      <c r="L11" s="47"/>
      <c r="M11" s="155"/>
      <c r="N11" s="57"/>
      <c r="O11" s="162"/>
      <c r="P11" s="163"/>
      <c r="Q11" s="163"/>
      <c r="R11" s="163"/>
      <c r="S11" s="163"/>
      <c r="T11" s="50"/>
      <c r="U11" s="51"/>
      <c r="V11" s="56"/>
      <c r="W11" s="56"/>
      <c r="X11" s="57"/>
      <c r="Y11" s="7"/>
      <c r="AA11" s="7"/>
      <c r="AB11" s="7"/>
      <c r="AC11" s="7"/>
      <c r="AD11" s="7"/>
      <c r="AE11" s="7"/>
      <c r="AF11" s="7"/>
      <c r="AG11" s="7"/>
      <c r="AH11" s="7"/>
    </row>
    <row r="12" spans="1:37" ht="15.95" customHeight="1">
      <c r="A12" s="22">
        <f t="shared" ref="A12:A28" si="2">+A11+1</f>
        <v>3</v>
      </c>
      <c r="B12" s="23"/>
      <c r="C12" s="20">
        <f t="shared" si="0"/>
        <v>0</v>
      </c>
      <c r="D12" s="21">
        <f t="shared" si="1"/>
        <v>0</v>
      </c>
      <c r="E12" s="52"/>
      <c r="F12" s="53"/>
      <c r="G12" s="46"/>
      <c r="H12" s="47"/>
      <c r="I12" s="52"/>
      <c r="J12" s="53"/>
      <c r="K12" s="46"/>
      <c r="L12" s="47"/>
      <c r="M12" s="155"/>
      <c r="N12" s="57"/>
      <c r="O12" s="162"/>
      <c r="P12" s="163"/>
      <c r="Q12" s="163"/>
      <c r="R12" s="163"/>
      <c r="S12" s="163"/>
      <c r="T12" s="50"/>
      <c r="U12" s="51"/>
      <c r="V12" s="56"/>
      <c r="W12" s="56"/>
      <c r="X12" s="57"/>
      <c r="Y12" s="7"/>
      <c r="Z12" s="24"/>
      <c r="AA12" s="7"/>
      <c r="AB12" s="7"/>
      <c r="AC12" s="7"/>
      <c r="AD12" s="7"/>
      <c r="AE12" s="7"/>
      <c r="AF12" s="7"/>
      <c r="AG12" s="7"/>
      <c r="AH12" s="7"/>
    </row>
    <row r="13" spans="1:37" ht="15.95" customHeight="1">
      <c r="A13" s="22">
        <f>+A12+1</f>
        <v>4</v>
      </c>
      <c r="B13" s="23"/>
      <c r="C13" s="20">
        <f>+D12</f>
        <v>0</v>
      </c>
      <c r="D13" s="21">
        <f t="shared" si="1"/>
        <v>0</v>
      </c>
      <c r="E13" s="52"/>
      <c r="F13" s="53"/>
      <c r="G13" s="46"/>
      <c r="H13" s="47"/>
      <c r="I13" s="52"/>
      <c r="J13" s="53"/>
      <c r="K13" s="46"/>
      <c r="L13" s="47"/>
      <c r="M13" s="155"/>
      <c r="N13" s="57"/>
      <c r="O13" s="162"/>
      <c r="P13" s="163"/>
      <c r="Q13" s="163"/>
      <c r="R13" s="163"/>
      <c r="S13" s="163"/>
      <c r="T13" s="50"/>
      <c r="U13" s="51"/>
      <c r="V13" s="56"/>
      <c r="W13" s="56"/>
      <c r="X13" s="57"/>
      <c r="Y13" s="7"/>
      <c r="AA13" s="7"/>
      <c r="AB13" s="7"/>
      <c r="AC13" s="7"/>
      <c r="AD13" s="7"/>
      <c r="AE13" s="7"/>
      <c r="AF13" s="7"/>
      <c r="AG13" s="7"/>
      <c r="AH13" s="7"/>
    </row>
    <row r="14" spans="1:37" ht="15.95" customHeight="1">
      <c r="A14" s="22">
        <f t="shared" si="2"/>
        <v>5</v>
      </c>
      <c r="B14" s="23"/>
      <c r="C14" s="20">
        <f t="shared" si="0"/>
        <v>0</v>
      </c>
      <c r="D14" s="21">
        <f t="shared" si="1"/>
        <v>0</v>
      </c>
      <c r="E14" s="52"/>
      <c r="F14" s="53"/>
      <c r="G14" s="46"/>
      <c r="H14" s="47"/>
      <c r="I14" s="52"/>
      <c r="J14" s="53"/>
      <c r="K14" s="46"/>
      <c r="L14" s="47"/>
      <c r="M14" s="155"/>
      <c r="N14" s="57"/>
      <c r="O14" s="162"/>
      <c r="P14" s="163"/>
      <c r="Q14" s="163"/>
      <c r="R14" s="163"/>
      <c r="S14" s="163"/>
      <c r="T14" s="50"/>
      <c r="U14" s="51"/>
      <c r="V14" s="56"/>
      <c r="W14" s="56"/>
      <c r="X14" s="57"/>
      <c r="Y14" s="7"/>
      <c r="AB14" s="7"/>
      <c r="AC14" s="7"/>
      <c r="AD14" s="7"/>
      <c r="AE14" s="84"/>
      <c r="AF14" s="85"/>
      <c r="AG14" s="82"/>
      <c r="AH14" s="83"/>
    </row>
    <row r="15" spans="1:37" ht="15.95" customHeight="1">
      <c r="A15" s="22">
        <f t="shared" si="2"/>
        <v>6</v>
      </c>
      <c r="B15" s="23"/>
      <c r="C15" s="20">
        <f t="shared" si="0"/>
        <v>0</v>
      </c>
      <c r="D15" s="21">
        <f t="shared" si="1"/>
        <v>0</v>
      </c>
      <c r="E15" s="52"/>
      <c r="F15" s="53"/>
      <c r="G15" s="46"/>
      <c r="H15" s="47"/>
      <c r="I15" s="52"/>
      <c r="J15" s="53"/>
      <c r="K15" s="46"/>
      <c r="L15" s="47"/>
      <c r="M15" s="155"/>
      <c r="N15" s="57"/>
      <c r="O15" s="162"/>
      <c r="P15" s="163"/>
      <c r="Q15" s="163"/>
      <c r="R15" s="163"/>
      <c r="S15" s="163"/>
      <c r="T15" s="50"/>
      <c r="U15" s="51"/>
      <c r="V15" s="56"/>
      <c r="W15" s="56"/>
      <c r="X15" s="57"/>
      <c r="Y15" s="7"/>
      <c r="AB15" s="7"/>
      <c r="AC15" s="7"/>
      <c r="AD15" s="7"/>
      <c r="AE15" s="7"/>
      <c r="AF15" s="7"/>
      <c r="AG15" s="7"/>
      <c r="AH15" s="7"/>
    </row>
    <row r="16" spans="1:37" ht="15.95" customHeight="1">
      <c r="A16" s="22">
        <f t="shared" si="2"/>
        <v>7</v>
      </c>
      <c r="B16" s="23"/>
      <c r="C16" s="20">
        <f t="shared" si="0"/>
        <v>0</v>
      </c>
      <c r="D16" s="21">
        <f t="shared" si="1"/>
        <v>0</v>
      </c>
      <c r="E16" s="52"/>
      <c r="F16" s="53"/>
      <c r="G16" s="46"/>
      <c r="H16" s="47"/>
      <c r="I16" s="52"/>
      <c r="J16" s="53"/>
      <c r="K16" s="46"/>
      <c r="L16" s="47"/>
      <c r="M16" s="155"/>
      <c r="N16" s="57"/>
      <c r="O16" s="162"/>
      <c r="P16" s="163"/>
      <c r="Q16" s="163"/>
      <c r="R16" s="163"/>
      <c r="S16" s="163"/>
      <c r="T16" s="50"/>
      <c r="U16" s="51"/>
      <c r="V16" s="56"/>
      <c r="W16" s="56"/>
      <c r="X16" s="57"/>
      <c r="Y16" s="7"/>
      <c r="AB16" s="7"/>
      <c r="AC16" s="7"/>
      <c r="AD16" s="7"/>
      <c r="AE16" s="7"/>
      <c r="AF16" s="7"/>
      <c r="AG16" s="7"/>
      <c r="AH16" s="7"/>
    </row>
    <row r="17" spans="1:34" ht="15.95" customHeight="1">
      <c r="A17" s="22">
        <f t="shared" si="2"/>
        <v>8</v>
      </c>
      <c r="B17" s="23"/>
      <c r="C17" s="20">
        <f t="shared" si="0"/>
        <v>0</v>
      </c>
      <c r="D17" s="21">
        <f t="shared" si="1"/>
        <v>0</v>
      </c>
      <c r="E17" s="52"/>
      <c r="F17" s="53"/>
      <c r="G17" s="46"/>
      <c r="H17" s="47"/>
      <c r="I17" s="52"/>
      <c r="J17" s="53"/>
      <c r="K17" s="46"/>
      <c r="L17" s="47"/>
      <c r="M17" s="155"/>
      <c r="N17" s="57"/>
      <c r="O17" s="162"/>
      <c r="P17" s="163"/>
      <c r="Q17" s="163"/>
      <c r="R17" s="163"/>
      <c r="S17" s="163"/>
      <c r="T17" s="50"/>
      <c r="U17" s="51"/>
      <c r="V17" s="56"/>
      <c r="W17" s="56"/>
      <c r="X17" s="57"/>
      <c r="Y17" s="7"/>
      <c r="AB17" s="7"/>
      <c r="AC17" s="7"/>
      <c r="AD17" s="7"/>
      <c r="AE17" s="7"/>
      <c r="AF17" s="7"/>
      <c r="AG17" s="7"/>
      <c r="AH17" s="7"/>
    </row>
    <row r="18" spans="1:34" ht="15.95" customHeight="1">
      <c r="A18" s="22">
        <f t="shared" si="2"/>
        <v>9</v>
      </c>
      <c r="B18" s="23"/>
      <c r="C18" s="20">
        <f t="shared" si="0"/>
        <v>0</v>
      </c>
      <c r="D18" s="21">
        <f t="shared" si="1"/>
        <v>0</v>
      </c>
      <c r="E18" s="52"/>
      <c r="F18" s="53"/>
      <c r="G18" s="46"/>
      <c r="H18" s="47"/>
      <c r="I18" s="52"/>
      <c r="J18" s="53"/>
      <c r="K18" s="46"/>
      <c r="L18" s="47"/>
      <c r="M18" s="155"/>
      <c r="N18" s="57"/>
      <c r="O18" s="162"/>
      <c r="P18" s="163"/>
      <c r="Q18" s="163"/>
      <c r="R18" s="163"/>
      <c r="S18" s="163"/>
      <c r="T18" s="50"/>
      <c r="U18" s="51"/>
      <c r="V18" s="56"/>
      <c r="W18" s="56"/>
      <c r="X18" s="57"/>
      <c r="Y18" s="7"/>
      <c r="AB18" s="7"/>
      <c r="AC18" s="7"/>
      <c r="AD18" s="7"/>
      <c r="AE18" s="7"/>
      <c r="AF18" s="7"/>
      <c r="AG18" s="7"/>
      <c r="AH18" s="7"/>
    </row>
    <row r="19" spans="1:34" ht="15.95" customHeight="1">
      <c r="A19" s="22">
        <f t="shared" si="2"/>
        <v>10</v>
      </c>
      <c r="B19" s="23"/>
      <c r="C19" s="20">
        <f t="shared" si="0"/>
        <v>0</v>
      </c>
      <c r="D19" s="21">
        <f t="shared" si="1"/>
        <v>0</v>
      </c>
      <c r="E19" s="52"/>
      <c r="F19" s="53"/>
      <c r="G19" s="46"/>
      <c r="H19" s="47"/>
      <c r="I19" s="52"/>
      <c r="J19" s="53"/>
      <c r="K19" s="46"/>
      <c r="L19" s="47"/>
      <c r="M19" s="155"/>
      <c r="N19" s="57"/>
      <c r="O19" s="162"/>
      <c r="P19" s="163"/>
      <c r="Q19" s="163"/>
      <c r="R19" s="163"/>
      <c r="S19" s="163"/>
      <c r="T19" s="50"/>
      <c r="U19" s="51"/>
      <c r="V19" s="56"/>
      <c r="W19" s="56"/>
      <c r="X19" s="57"/>
      <c r="Y19" s="7"/>
      <c r="AB19" s="7"/>
      <c r="AC19" s="7"/>
      <c r="AD19" s="7"/>
      <c r="AE19" s="7"/>
      <c r="AF19" s="7"/>
      <c r="AG19" s="7"/>
      <c r="AH19" s="7"/>
    </row>
    <row r="20" spans="1:34" ht="15.95" customHeight="1">
      <c r="A20" s="22">
        <f>+A19+1</f>
        <v>11</v>
      </c>
      <c r="B20" s="23"/>
      <c r="C20" s="20">
        <f>+D19</f>
        <v>0</v>
      </c>
      <c r="D20" s="21">
        <f t="shared" si="1"/>
        <v>0</v>
      </c>
      <c r="E20" s="52"/>
      <c r="F20" s="53"/>
      <c r="G20" s="46"/>
      <c r="H20" s="47"/>
      <c r="I20" s="52"/>
      <c r="J20" s="53"/>
      <c r="K20" s="46"/>
      <c r="L20" s="47"/>
      <c r="M20" s="155"/>
      <c r="N20" s="57"/>
      <c r="O20" s="162"/>
      <c r="P20" s="163"/>
      <c r="Q20" s="163"/>
      <c r="R20" s="163"/>
      <c r="S20" s="163"/>
      <c r="T20" s="50"/>
      <c r="U20" s="51"/>
      <c r="V20" s="56"/>
      <c r="W20" s="56"/>
      <c r="X20" s="57"/>
      <c r="Y20" s="7"/>
      <c r="AB20" s="7"/>
      <c r="AC20" s="7"/>
      <c r="AD20" s="7"/>
      <c r="AE20" s="7"/>
      <c r="AF20" s="7"/>
      <c r="AG20" s="7"/>
      <c r="AH20" s="7"/>
    </row>
    <row r="21" spans="1:34" ht="15.95" customHeight="1">
      <c r="A21" s="22">
        <f t="shared" si="2"/>
        <v>12</v>
      </c>
      <c r="B21" s="23"/>
      <c r="C21" s="20">
        <f t="shared" si="0"/>
        <v>0</v>
      </c>
      <c r="D21" s="21">
        <f t="shared" si="1"/>
        <v>0</v>
      </c>
      <c r="E21" s="52"/>
      <c r="F21" s="53"/>
      <c r="G21" s="46"/>
      <c r="H21" s="47"/>
      <c r="I21" s="52"/>
      <c r="J21" s="53"/>
      <c r="K21" s="46"/>
      <c r="L21" s="47"/>
      <c r="M21" s="155"/>
      <c r="N21" s="57"/>
      <c r="O21" s="162"/>
      <c r="P21" s="163"/>
      <c r="Q21" s="163"/>
      <c r="R21" s="163"/>
      <c r="S21" s="163"/>
      <c r="T21" s="50"/>
      <c r="U21" s="51"/>
      <c r="V21" s="56"/>
      <c r="W21" s="56"/>
      <c r="X21" s="57"/>
      <c r="Y21" s="7"/>
      <c r="AB21" s="7"/>
      <c r="AC21" s="7"/>
      <c r="AD21" s="7"/>
      <c r="AE21" s="7"/>
      <c r="AF21" s="7"/>
      <c r="AG21" s="7"/>
      <c r="AH21" s="7"/>
    </row>
    <row r="22" spans="1:34" ht="15.95" customHeight="1">
      <c r="A22" s="22">
        <f t="shared" si="2"/>
        <v>13</v>
      </c>
      <c r="B22" s="23"/>
      <c r="C22" s="20">
        <f t="shared" si="0"/>
        <v>0</v>
      </c>
      <c r="D22" s="21">
        <f t="shared" si="1"/>
        <v>0</v>
      </c>
      <c r="E22" s="52"/>
      <c r="F22" s="53"/>
      <c r="G22" s="46"/>
      <c r="H22" s="47"/>
      <c r="I22" s="52"/>
      <c r="J22" s="53"/>
      <c r="K22" s="46"/>
      <c r="L22" s="47"/>
      <c r="M22" s="155"/>
      <c r="N22" s="57"/>
      <c r="O22" s="162"/>
      <c r="P22" s="163"/>
      <c r="Q22" s="163"/>
      <c r="R22" s="163"/>
      <c r="S22" s="163"/>
      <c r="T22" s="50"/>
      <c r="U22" s="51"/>
      <c r="V22" s="56"/>
      <c r="W22" s="56"/>
      <c r="X22" s="57"/>
      <c r="Y22" s="7"/>
      <c r="AB22" s="7"/>
      <c r="AC22" s="7"/>
      <c r="AD22" s="7"/>
      <c r="AE22" s="7"/>
      <c r="AF22" s="7"/>
      <c r="AG22" s="7"/>
      <c r="AH22" s="7"/>
    </row>
    <row r="23" spans="1:34" ht="15.95" customHeight="1">
      <c r="A23" s="22">
        <f t="shared" si="2"/>
        <v>14</v>
      </c>
      <c r="B23" s="23"/>
      <c r="C23" s="20">
        <f t="shared" si="0"/>
        <v>0</v>
      </c>
      <c r="D23" s="21">
        <f t="shared" si="1"/>
        <v>0</v>
      </c>
      <c r="E23" s="52"/>
      <c r="F23" s="53"/>
      <c r="G23" s="46"/>
      <c r="H23" s="47"/>
      <c r="I23" s="52"/>
      <c r="J23" s="53"/>
      <c r="K23" s="46"/>
      <c r="L23" s="47"/>
      <c r="M23" s="155"/>
      <c r="N23" s="57"/>
      <c r="O23" s="162"/>
      <c r="P23" s="163"/>
      <c r="Q23" s="163"/>
      <c r="R23" s="163"/>
      <c r="S23" s="163"/>
      <c r="T23" s="50"/>
      <c r="U23" s="51"/>
      <c r="V23" s="56"/>
      <c r="W23" s="56"/>
      <c r="X23" s="57"/>
      <c r="Y23" s="7"/>
      <c r="AB23" s="7"/>
      <c r="AC23" s="7"/>
      <c r="AD23" s="7"/>
      <c r="AE23" s="7"/>
      <c r="AF23" s="7"/>
      <c r="AG23" s="7"/>
      <c r="AH23" s="7"/>
    </row>
    <row r="24" spans="1:34" ht="15.95" customHeight="1">
      <c r="A24" s="22">
        <f t="shared" si="2"/>
        <v>15</v>
      </c>
      <c r="B24" s="23"/>
      <c r="C24" s="20">
        <f t="shared" si="0"/>
        <v>0</v>
      </c>
      <c r="D24" s="21">
        <f t="shared" si="1"/>
        <v>0</v>
      </c>
      <c r="E24" s="52"/>
      <c r="F24" s="53"/>
      <c r="G24" s="46"/>
      <c r="H24" s="47"/>
      <c r="I24" s="52"/>
      <c r="J24" s="53"/>
      <c r="K24" s="46"/>
      <c r="L24" s="47"/>
      <c r="M24" s="155"/>
      <c r="N24" s="57"/>
      <c r="O24" s="162"/>
      <c r="P24" s="163"/>
      <c r="Q24" s="163"/>
      <c r="R24" s="163"/>
      <c r="S24" s="163"/>
      <c r="T24" s="50"/>
      <c r="U24" s="51"/>
      <c r="V24" s="56"/>
      <c r="W24" s="56"/>
      <c r="X24" s="57"/>
      <c r="Y24" s="7"/>
      <c r="AE24" s="7"/>
      <c r="AF24" s="7"/>
      <c r="AG24" s="7"/>
      <c r="AH24" s="7"/>
    </row>
    <row r="25" spans="1:34" ht="15.95" customHeight="1">
      <c r="A25" s="22">
        <f t="shared" si="2"/>
        <v>16</v>
      </c>
      <c r="B25" s="23"/>
      <c r="C25" s="20">
        <f t="shared" si="0"/>
        <v>0</v>
      </c>
      <c r="D25" s="21">
        <f t="shared" si="1"/>
        <v>0</v>
      </c>
      <c r="E25" s="52"/>
      <c r="F25" s="53"/>
      <c r="G25" s="46"/>
      <c r="H25" s="47"/>
      <c r="I25" s="52"/>
      <c r="J25" s="53"/>
      <c r="K25" s="46"/>
      <c r="L25" s="47"/>
      <c r="M25" s="155"/>
      <c r="N25" s="57"/>
      <c r="O25" s="162"/>
      <c r="P25" s="163"/>
      <c r="Q25" s="163"/>
      <c r="R25" s="163"/>
      <c r="S25" s="163"/>
      <c r="T25" s="50"/>
      <c r="U25" s="51"/>
      <c r="V25" s="56"/>
      <c r="W25" s="56"/>
      <c r="X25" s="57"/>
      <c r="Y25" s="7"/>
      <c r="AE25" s="7"/>
      <c r="AF25" s="7"/>
      <c r="AG25" s="7"/>
      <c r="AH25" s="7"/>
    </row>
    <row r="26" spans="1:34" ht="15.95" customHeight="1">
      <c r="A26" s="22">
        <f t="shared" si="2"/>
        <v>17</v>
      </c>
      <c r="B26" s="23"/>
      <c r="C26" s="20">
        <f t="shared" ref="C26:C27" si="3">+D25</f>
        <v>0</v>
      </c>
      <c r="D26" s="21">
        <f t="shared" ref="D26:D27" si="4">+B26+C26</f>
        <v>0</v>
      </c>
      <c r="E26" s="52"/>
      <c r="F26" s="53"/>
      <c r="G26" s="46"/>
      <c r="H26" s="47"/>
      <c r="I26" s="52"/>
      <c r="J26" s="53"/>
      <c r="K26" s="46"/>
      <c r="L26" s="47"/>
      <c r="M26" s="155"/>
      <c r="N26" s="57"/>
      <c r="O26" s="41"/>
      <c r="P26" s="42"/>
      <c r="Q26" s="42"/>
      <c r="R26" s="42"/>
      <c r="S26" s="42"/>
      <c r="T26" s="50"/>
      <c r="U26" s="51"/>
      <c r="V26" s="56"/>
      <c r="W26" s="56"/>
      <c r="X26" s="57"/>
      <c r="Y26" s="7"/>
      <c r="AE26" s="7"/>
      <c r="AF26" s="7"/>
      <c r="AG26" s="7"/>
      <c r="AH26" s="7"/>
    </row>
    <row r="27" spans="1:34" ht="15.95" customHeight="1">
      <c r="A27" s="22">
        <f t="shared" si="2"/>
        <v>18</v>
      </c>
      <c r="B27" s="23"/>
      <c r="C27" s="20">
        <f t="shared" si="3"/>
        <v>0</v>
      </c>
      <c r="D27" s="21">
        <f t="shared" si="4"/>
        <v>0</v>
      </c>
      <c r="E27" s="52"/>
      <c r="F27" s="53"/>
      <c r="G27" s="46"/>
      <c r="H27" s="47"/>
      <c r="I27" s="52"/>
      <c r="J27" s="53"/>
      <c r="K27" s="46"/>
      <c r="L27" s="47"/>
      <c r="M27" s="155"/>
      <c r="N27" s="57"/>
      <c r="O27" s="162"/>
      <c r="P27" s="163"/>
      <c r="Q27" s="163"/>
      <c r="R27" s="163"/>
      <c r="S27" s="163"/>
      <c r="T27" s="50"/>
      <c r="U27" s="51"/>
      <c r="V27" s="56"/>
      <c r="W27" s="56"/>
      <c r="X27" s="57"/>
      <c r="Y27" s="7"/>
      <c r="AA27" s="7"/>
      <c r="AB27" s="7"/>
      <c r="AC27" s="7"/>
      <c r="AD27" s="7"/>
      <c r="AE27" s="7"/>
      <c r="AF27" s="7"/>
      <c r="AG27" s="7"/>
      <c r="AH27" s="7"/>
    </row>
    <row r="28" spans="1:34" ht="15.95" customHeight="1">
      <c r="A28" s="22">
        <f t="shared" si="2"/>
        <v>19</v>
      </c>
      <c r="B28" s="23"/>
      <c r="C28" s="20">
        <f t="shared" ref="C28:C29" si="5">+D27</f>
        <v>0</v>
      </c>
      <c r="D28" s="21">
        <f t="shared" ref="D28:D29" si="6">+B28+C28</f>
        <v>0</v>
      </c>
      <c r="E28" s="52"/>
      <c r="F28" s="53"/>
      <c r="G28" s="46"/>
      <c r="H28" s="47"/>
      <c r="I28" s="52"/>
      <c r="J28" s="53"/>
      <c r="K28" s="46"/>
      <c r="L28" s="47"/>
      <c r="M28" s="155"/>
      <c r="N28" s="57"/>
      <c r="O28" s="41"/>
      <c r="P28" s="42"/>
      <c r="Q28" s="42"/>
      <c r="R28" s="42"/>
      <c r="S28" s="42"/>
      <c r="T28" s="50"/>
      <c r="U28" s="51"/>
      <c r="V28" s="56"/>
      <c r="W28" s="56"/>
      <c r="X28" s="57"/>
      <c r="Y28" s="7"/>
      <c r="AA28" s="7"/>
      <c r="AB28" s="7"/>
      <c r="AC28" s="7"/>
      <c r="AD28" s="7"/>
      <c r="AE28" s="7"/>
      <c r="AF28" s="7"/>
      <c r="AG28" s="7"/>
      <c r="AH28" s="7"/>
    </row>
    <row r="29" spans="1:34" ht="15.95" customHeight="1">
      <c r="A29" s="22" t="s">
        <v>77</v>
      </c>
      <c r="B29" s="23"/>
      <c r="C29" s="20">
        <f t="shared" si="5"/>
        <v>0</v>
      </c>
      <c r="D29" s="21">
        <f t="shared" si="6"/>
        <v>0</v>
      </c>
      <c r="E29" s="52"/>
      <c r="F29" s="53"/>
      <c r="G29" s="46"/>
      <c r="H29" s="47"/>
      <c r="I29" s="52"/>
      <c r="J29" s="53"/>
      <c r="K29" s="46"/>
      <c r="L29" s="47"/>
      <c r="M29" s="155"/>
      <c r="N29" s="57"/>
      <c r="O29" s="162"/>
      <c r="P29" s="163"/>
      <c r="Q29" s="163"/>
      <c r="R29" s="163"/>
      <c r="S29" s="163"/>
      <c r="T29" s="50"/>
      <c r="U29" s="51"/>
      <c r="V29" s="56"/>
      <c r="W29" s="56"/>
      <c r="X29" s="57"/>
      <c r="Y29" s="7"/>
      <c r="AA29" s="7"/>
      <c r="AB29" s="7"/>
      <c r="AC29" s="7"/>
      <c r="AD29" s="7"/>
      <c r="AE29" s="7"/>
      <c r="AF29" s="7"/>
      <c r="AG29" s="7"/>
      <c r="AH29" s="7"/>
    </row>
    <row r="30" spans="1:34" ht="15.95" customHeight="1" thickBot="1">
      <c r="A30" s="37"/>
      <c r="B30" s="38"/>
      <c r="C30" s="39"/>
      <c r="D30" s="40"/>
      <c r="E30" s="54"/>
      <c r="F30" s="55"/>
      <c r="G30" s="48"/>
      <c r="H30" s="49"/>
      <c r="I30" s="54"/>
      <c r="J30" s="55"/>
      <c r="K30" s="48"/>
      <c r="L30" s="49"/>
      <c r="M30" s="161"/>
      <c r="N30" s="81"/>
      <c r="O30" s="164"/>
      <c r="P30" s="165"/>
      <c r="Q30" s="165"/>
      <c r="R30" s="165"/>
      <c r="S30" s="165"/>
      <c r="T30" s="167"/>
      <c r="U30" s="168"/>
      <c r="V30" s="79"/>
      <c r="W30" s="80"/>
      <c r="X30" s="81"/>
      <c r="Y30" s="7"/>
      <c r="AA30" s="7"/>
      <c r="AB30" s="7"/>
      <c r="AC30" s="7"/>
      <c r="AD30" s="7"/>
      <c r="AE30" s="7"/>
      <c r="AF30" s="7"/>
      <c r="AG30" s="7"/>
      <c r="AH30" s="7"/>
    </row>
    <row r="31" spans="1:34" ht="15.95" customHeight="1" thickTop="1">
      <c r="A31" s="58" t="s">
        <v>92</v>
      </c>
      <c r="B31" s="59"/>
      <c r="C31" s="59" t="s">
        <v>76</v>
      </c>
      <c r="D31" s="59"/>
      <c r="E31" s="59"/>
      <c r="F31" s="59"/>
      <c r="G31" s="59"/>
      <c r="H31" s="59"/>
      <c r="I31" s="59"/>
      <c r="J31" s="68" t="s">
        <v>40</v>
      </c>
      <c r="K31" s="69"/>
      <c r="L31" s="70"/>
      <c r="M31" s="68" t="s">
        <v>42</v>
      </c>
      <c r="N31" s="69"/>
      <c r="O31" s="70"/>
      <c r="P31" s="68" t="s">
        <v>43</v>
      </c>
      <c r="Q31" s="69"/>
      <c r="R31" s="70"/>
      <c r="S31" s="68" t="s">
        <v>71</v>
      </c>
      <c r="T31" s="69"/>
      <c r="U31" s="70"/>
      <c r="V31" s="68" t="s">
        <v>45</v>
      </c>
      <c r="W31" s="69"/>
      <c r="X31" s="70"/>
      <c r="Y31" s="7"/>
      <c r="AA31" s="7"/>
      <c r="AB31" s="7"/>
      <c r="AC31" s="7"/>
      <c r="AD31" s="7"/>
      <c r="AE31" s="7"/>
      <c r="AF31" s="7"/>
      <c r="AG31" s="7"/>
      <c r="AH31" s="7"/>
    </row>
    <row r="32" spans="1:34" ht="15.95" customHeight="1">
      <c r="A32" s="60"/>
      <c r="B32" s="60"/>
      <c r="C32" s="61" t="s">
        <v>95</v>
      </c>
      <c r="D32" s="61"/>
      <c r="E32" s="61"/>
      <c r="F32" s="61"/>
      <c r="G32" s="61"/>
      <c r="H32" s="61"/>
      <c r="I32" s="61"/>
      <c r="J32" s="71"/>
      <c r="K32" s="72"/>
      <c r="L32" s="36" t="s">
        <v>74</v>
      </c>
      <c r="M32" s="71"/>
      <c r="N32" s="72"/>
      <c r="O32" s="36" t="s">
        <v>74</v>
      </c>
      <c r="P32" s="71"/>
      <c r="Q32" s="72"/>
      <c r="R32" s="36" t="s">
        <v>74</v>
      </c>
      <c r="S32" s="73" t="s">
        <v>75</v>
      </c>
      <c r="T32" s="74"/>
      <c r="U32" s="75"/>
      <c r="V32" s="71"/>
      <c r="W32" s="72"/>
      <c r="X32" s="36" t="s">
        <v>74</v>
      </c>
      <c r="Y32" s="7"/>
      <c r="AA32" s="7"/>
      <c r="AB32" s="7"/>
      <c r="AC32" s="7"/>
      <c r="AD32" s="7"/>
      <c r="AE32" s="7"/>
      <c r="AF32" s="7"/>
      <c r="AG32" s="7"/>
      <c r="AH32" s="7"/>
    </row>
    <row r="33" spans="1:34" ht="15.95" customHeight="1">
      <c r="A33" s="60"/>
      <c r="B33" s="60"/>
      <c r="C33" s="62" t="s">
        <v>96</v>
      </c>
      <c r="D33" s="63"/>
      <c r="E33" s="63"/>
      <c r="F33" s="63"/>
      <c r="G33" s="63"/>
      <c r="H33" s="63"/>
      <c r="I33" s="64"/>
      <c r="J33" s="71"/>
      <c r="K33" s="72"/>
      <c r="L33" s="36" t="s">
        <v>74</v>
      </c>
      <c r="M33" s="71"/>
      <c r="N33" s="72"/>
      <c r="O33" s="36" t="s">
        <v>74</v>
      </c>
      <c r="P33" s="71"/>
      <c r="Q33" s="72"/>
      <c r="R33" s="36" t="s">
        <v>74</v>
      </c>
      <c r="S33" s="71"/>
      <c r="T33" s="72"/>
      <c r="U33" s="36" t="s">
        <v>74</v>
      </c>
      <c r="V33" s="71"/>
      <c r="W33" s="72"/>
      <c r="X33" s="36" t="s">
        <v>74</v>
      </c>
      <c r="Y33" s="7"/>
      <c r="AA33" s="7"/>
      <c r="AB33" s="7"/>
      <c r="AC33" s="7"/>
      <c r="AD33" s="7"/>
      <c r="AE33" s="7"/>
      <c r="AF33" s="7"/>
      <c r="AG33" s="7"/>
      <c r="AH33" s="7"/>
    </row>
    <row r="34" spans="1:34" ht="15" customHeight="1">
      <c r="A34" s="60"/>
      <c r="B34" s="60"/>
      <c r="C34" s="60" t="s">
        <v>76</v>
      </c>
      <c r="D34" s="60"/>
      <c r="E34" s="60"/>
      <c r="F34" s="60"/>
      <c r="G34" s="60"/>
      <c r="H34" s="60"/>
      <c r="I34" s="60"/>
      <c r="J34" s="68" t="s">
        <v>40</v>
      </c>
      <c r="K34" s="69"/>
      <c r="L34" s="70"/>
      <c r="M34" s="68" t="s">
        <v>42</v>
      </c>
      <c r="N34" s="69"/>
      <c r="O34" s="70"/>
      <c r="P34" s="76" t="s">
        <v>73</v>
      </c>
      <c r="Q34" s="77"/>
      <c r="R34" s="77"/>
      <c r="S34" s="77"/>
      <c r="T34" s="77"/>
      <c r="U34" s="78"/>
      <c r="V34" s="68" t="s">
        <v>45</v>
      </c>
      <c r="W34" s="69"/>
      <c r="X34" s="70"/>
      <c r="Y34" s="7"/>
      <c r="AA34" s="7"/>
      <c r="AB34" s="7"/>
      <c r="AC34" s="7"/>
      <c r="AD34" s="7"/>
      <c r="AE34" s="7"/>
      <c r="AF34" s="7"/>
      <c r="AG34" s="7"/>
      <c r="AH34" s="7"/>
    </row>
    <row r="35" spans="1:34" ht="15" customHeight="1">
      <c r="A35" s="60"/>
      <c r="B35" s="60"/>
      <c r="C35" s="65" t="s">
        <v>97</v>
      </c>
      <c r="D35" s="66"/>
      <c r="E35" s="66"/>
      <c r="F35" s="66"/>
      <c r="G35" s="66"/>
      <c r="H35" s="66"/>
      <c r="I35" s="67"/>
      <c r="J35" s="71"/>
      <c r="K35" s="72"/>
      <c r="L35" s="36" t="s">
        <v>74</v>
      </c>
      <c r="M35" s="71"/>
      <c r="N35" s="72"/>
      <c r="O35" s="36" t="s">
        <v>74</v>
      </c>
      <c r="P35" s="71"/>
      <c r="Q35" s="72"/>
      <c r="R35" s="72"/>
      <c r="S35" s="72"/>
      <c r="T35" s="72"/>
      <c r="U35" s="36" t="s">
        <v>74</v>
      </c>
      <c r="V35" s="71"/>
      <c r="W35" s="72"/>
      <c r="X35" s="36" t="s">
        <v>74</v>
      </c>
      <c r="Y35" s="7"/>
      <c r="AA35" s="7"/>
      <c r="AB35" s="7"/>
      <c r="AC35" s="7"/>
      <c r="AD35" s="7"/>
      <c r="AE35" s="7"/>
      <c r="AF35" s="7"/>
      <c r="AG35" s="7"/>
      <c r="AH35" s="7"/>
    </row>
    <row r="36" spans="1:34" ht="15.95" customHeight="1">
      <c r="A36" s="10"/>
      <c r="B36" s="10"/>
      <c r="C36" s="10"/>
      <c r="D36" s="10"/>
      <c r="E36" s="10"/>
      <c r="F36" s="10"/>
      <c r="G36" s="10"/>
      <c r="H36" s="10"/>
      <c r="I36" s="10"/>
      <c r="J36" s="10"/>
      <c r="K36" s="10"/>
      <c r="L36" s="10"/>
      <c r="M36" s="10"/>
      <c r="N36" s="10"/>
      <c r="O36" s="10"/>
      <c r="P36" s="10"/>
      <c r="Q36" s="10"/>
      <c r="R36" s="10"/>
      <c r="S36" s="10"/>
      <c r="T36" s="10"/>
      <c r="U36" s="10"/>
      <c r="V36" s="10"/>
      <c r="W36" s="10"/>
      <c r="X36" s="10"/>
      <c r="Y36" s="7"/>
      <c r="AA36" s="7"/>
      <c r="AB36" s="7"/>
      <c r="AC36" s="7"/>
      <c r="AD36" s="7"/>
      <c r="AE36" s="7"/>
      <c r="AF36" s="7"/>
      <c r="AG36" s="7"/>
      <c r="AH36" s="7"/>
    </row>
    <row r="37" spans="1:34" s="7" customFormat="1" ht="15.95" customHeight="1">
      <c r="B37" s="7" t="s">
        <v>79</v>
      </c>
    </row>
    <row r="38" spans="1:34" ht="15.95" customHeight="1">
      <c r="A38" s="7"/>
      <c r="B38" s="7" t="s">
        <v>88</v>
      </c>
      <c r="C38" s="7"/>
      <c r="D38" s="7"/>
      <c r="E38" s="7"/>
      <c r="F38" s="7"/>
      <c r="G38" s="7"/>
      <c r="H38" s="7"/>
      <c r="I38" s="7"/>
      <c r="J38" s="7"/>
      <c r="K38" s="7"/>
      <c r="L38" s="7"/>
      <c r="M38" s="7"/>
      <c r="N38" s="7"/>
      <c r="O38" s="7"/>
      <c r="P38" s="7"/>
      <c r="Q38" s="7"/>
      <c r="R38" s="7"/>
      <c r="S38" s="7"/>
      <c r="T38" s="7"/>
      <c r="U38" s="7"/>
      <c r="V38" s="7"/>
      <c r="W38" s="7"/>
      <c r="X38" s="7"/>
    </row>
    <row r="39" spans="1:34" ht="15.95" customHeight="1">
      <c r="A39" s="7"/>
      <c r="B39" s="7" t="s">
        <v>87</v>
      </c>
      <c r="C39" s="7"/>
      <c r="D39" s="7"/>
      <c r="E39" s="7"/>
      <c r="F39" s="7"/>
      <c r="G39" s="7"/>
      <c r="H39" s="7"/>
      <c r="I39" s="7"/>
      <c r="J39" s="7"/>
      <c r="K39" s="7"/>
      <c r="L39" s="7"/>
      <c r="M39" s="7"/>
      <c r="N39" s="7"/>
      <c r="O39" s="7"/>
      <c r="P39" s="7"/>
      <c r="Q39" s="7"/>
      <c r="R39" s="7"/>
      <c r="S39" s="7"/>
      <c r="T39" s="7"/>
      <c r="U39" s="7"/>
      <c r="V39" s="7"/>
      <c r="W39" s="7"/>
      <c r="X39" s="7"/>
    </row>
    <row r="40" spans="1:34" ht="15.95" customHeight="1">
      <c r="A40" s="7"/>
      <c r="B40" s="7" t="s">
        <v>65</v>
      </c>
      <c r="C40" s="7"/>
      <c r="D40" s="7"/>
      <c r="E40" s="7"/>
      <c r="F40" s="7"/>
      <c r="G40" s="7"/>
      <c r="H40" s="7"/>
      <c r="I40" s="7"/>
      <c r="J40" s="7"/>
      <c r="K40" s="7"/>
      <c r="L40" s="7"/>
      <c r="M40" s="7"/>
      <c r="N40" s="7"/>
      <c r="O40" s="7"/>
      <c r="P40" s="7"/>
      <c r="Q40" s="7"/>
      <c r="R40" s="7"/>
      <c r="S40" s="7"/>
      <c r="T40" s="7"/>
      <c r="U40" s="7"/>
      <c r="V40" s="7"/>
      <c r="W40" s="7"/>
      <c r="X40" s="7"/>
    </row>
    <row r="41" spans="1:34" ht="15.95" customHeight="1">
      <c r="A41" s="7"/>
      <c r="B41" s="7" t="s">
        <v>66</v>
      </c>
      <c r="C41" s="7"/>
      <c r="D41" s="7"/>
      <c r="E41" s="7"/>
      <c r="F41" s="7"/>
      <c r="G41" s="7"/>
      <c r="H41" s="7"/>
      <c r="I41" s="7"/>
      <c r="J41" s="7"/>
      <c r="K41" s="7"/>
      <c r="L41" s="7"/>
      <c r="M41" s="7"/>
      <c r="N41" s="7"/>
      <c r="O41" s="7"/>
      <c r="P41" s="7"/>
      <c r="Q41" s="7"/>
      <c r="R41" s="7"/>
      <c r="S41" s="7"/>
      <c r="T41" s="7"/>
      <c r="U41" s="7"/>
      <c r="V41" s="7"/>
      <c r="W41" s="7"/>
      <c r="X41" s="7"/>
    </row>
    <row r="42" spans="1:34" ht="15.95" customHeight="1">
      <c r="B42" s="8" t="s">
        <v>94</v>
      </c>
    </row>
    <row r="43" spans="1:34" ht="15.95" customHeight="1">
      <c r="B43" s="8" t="s">
        <v>91</v>
      </c>
    </row>
    <row r="44" spans="1:34" ht="15.95" customHeight="1">
      <c r="B44" s="8" t="s">
        <v>90</v>
      </c>
    </row>
  </sheetData>
  <mergeCells count="255">
    <mergeCell ref="T23:U23"/>
    <mergeCell ref="T24:U24"/>
    <mergeCell ref="T25:U25"/>
    <mergeCell ref="T27:U27"/>
    <mergeCell ref="V29:X29"/>
    <mergeCell ref="O24:S24"/>
    <mergeCell ref="O25:S25"/>
    <mergeCell ref="O27:S27"/>
    <mergeCell ref="M24:N24"/>
    <mergeCell ref="M25:N25"/>
    <mergeCell ref="T29:U29"/>
    <mergeCell ref="T30:U30"/>
    <mergeCell ref="V6:X8"/>
    <mergeCell ref="T6:U6"/>
    <mergeCell ref="T7:U8"/>
    <mergeCell ref="T9:U9"/>
    <mergeCell ref="T10:U10"/>
    <mergeCell ref="T11:U11"/>
    <mergeCell ref="T12:U12"/>
    <mergeCell ref="T13:U13"/>
    <mergeCell ref="T14:U14"/>
    <mergeCell ref="T15:U15"/>
    <mergeCell ref="T16:U16"/>
    <mergeCell ref="T17:U17"/>
    <mergeCell ref="T18:U18"/>
    <mergeCell ref="T19:U19"/>
    <mergeCell ref="T20:U20"/>
    <mergeCell ref="T21:U21"/>
    <mergeCell ref="T22:U22"/>
    <mergeCell ref="E6:S6"/>
    <mergeCell ref="O19:S19"/>
    <mergeCell ref="O20:S20"/>
    <mergeCell ref="O21:S21"/>
    <mergeCell ref="O22:S22"/>
    <mergeCell ref="O23:S23"/>
    <mergeCell ref="O7:S8"/>
    <mergeCell ref="O9:S9"/>
    <mergeCell ref="O10:S10"/>
    <mergeCell ref="O11:S11"/>
    <mergeCell ref="O12:S12"/>
    <mergeCell ref="O13:S13"/>
    <mergeCell ref="O14:S14"/>
    <mergeCell ref="O15:S15"/>
    <mergeCell ref="O16:S16"/>
    <mergeCell ref="O17:S17"/>
    <mergeCell ref="O18:S18"/>
    <mergeCell ref="M7:N8"/>
    <mergeCell ref="E8:F8"/>
    <mergeCell ref="G8:H8"/>
    <mergeCell ref="I7:L7"/>
    <mergeCell ref="I8:J8"/>
    <mergeCell ref="K8:L8"/>
    <mergeCell ref="M27:N27"/>
    <mergeCell ref="M29:N29"/>
    <mergeCell ref="M30:N30"/>
    <mergeCell ref="M19:N19"/>
    <mergeCell ref="M20:N20"/>
    <mergeCell ref="M21:N21"/>
    <mergeCell ref="M22:N22"/>
    <mergeCell ref="M23:N23"/>
    <mergeCell ref="M14:N14"/>
    <mergeCell ref="M15:N15"/>
    <mergeCell ref="M16:N16"/>
    <mergeCell ref="M17:N17"/>
    <mergeCell ref="M18:N18"/>
    <mergeCell ref="M26:N26"/>
    <mergeCell ref="M28:N28"/>
    <mergeCell ref="A1:D1"/>
    <mergeCell ref="U1:V1"/>
    <mergeCell ref="W1:X1"/>
    <mergeCell ref="C2:E2"/>
    <mergeCell ref="F2:G2"/>
    <mergeCell ref="L2:M2"/>
    <mergeCell ref="N2:P2"/>
    <mergeCell ref="Q2:R2"/>
    <mergeCell ref="S2:T2"/>
    <mergeCell ref="U2:V2"/>
    <mergeCell ref="H2:K2"/>
    <mergeCell ref="W2:X2"/>
    <mergeCell ref="C3:E3"/>
    <mergeCell ref="F3:G3"/>
    <mergeCell ref="H3:K3"/>
    <mergeCell ref="L3:M3"/>
    <mergeCell ref="N3:P3"/>
    <mergeCell ref="Q3:R3"/>
    <mergeCell ref="S3:T3"/>
    <mergeCell ref="U3:V3"/>
    <mergeCell ref="W3:X3"/>
    <mergeCell ref="A4:A5"/>
    <mergeCell ref="B4:C4"/>
    <mergeCell ref="D4:I4"/>
    <mergeCell ref="J4:K4"/>
    <mergeCell ref="L4:M4"/>
    <mergeCell ref="T4:T5"/>
    <mergeCell ref="V4:X4"/>
    <mergeCell ref="B5:C5"/>
    <mergeCell ref="D5:I5"/>
    <mergeCell ref="J5:K5"/>
    <mergeCell ref="L5:M5"/>
    <mergeCell ref="O5:S5"/>
    <mergeCell ref="V5:X5"/>
    <mergeCell ref="O4:S4"/>
    <mergeCell ref="A6:A8"/>
    <mergeCell ref="B6:B8"/>
    <mergeCell ref="C6:D7"/>
    <mergeCell ref="E7:H7"/>
    <mergeCell ref="V20:X20"/>
    <mergeCell ref="V9:X9"/>
    <mergeCell ref="V10:X10"/>
    <mergeCell ref="V11:X11"/>
    <mergeCell ref="V12:X12"/>
    <mergeCell ref="V13:X13"/>
    <mergeCell ref="V14:X14"/>
    <mergeCell ref="V15:X15"/>
    <mergeCell ref="V16:X16"/>
    <mergeCell ref="V17:X17"/>
    <mergeCell ref="V18:X18"/>
    <mergeCell ref="V19:X19"/>
    <mergeCell ref="G10:H10"/>
    <mergeCell ref="G11:H11"/>
    <mergeCell ref="G12:H12"/>
    <mergeCell ref="G13:H13"/>
    <mergeCell ref="M9:N9"/>
    <mergeCell ref="M10:N10"/>
    <mergeCell ref="M11:N11"/>
    <mergeCell ref="M12:N12"/>
    <mergeCell ref="V30:X30"/>
    <mergeCell ref="V21:X21"/>
    <mergeCell ref="V22:X22"/>
    <mergeCell ref="V23:X23"/>
    <mergeCell ref="V24:X24"/>
    <mergeCell ref="V25:X25"/>
    <mergeCell ref="V27:X27"/>
    <mergeCell ref="AG14:AH14"/>
    <mergeCell ref="AE14:AF14"/>
    <mergeCell ref="V31:X31"/>
    <mergeCell ref="V34:X34"/>
    <mergeCell ref="V32:W32"/>
    <mergeCell ref="V33:W33"/>
    <mergeCell ref="V35:W35"/>
    <mergeCell ref="S31:U31"/>
    <mergeCell ref="S33:T33"/>
    <mergeCell ref="P31:R31"/>
    <mergeCell ref="P32:Q32"/>
    <mergeCell ref="P33:Q33"/>
    <mergeCell ref="S32:U32"/>
    <mergeCell ref="P34:U34"/>
    <mergeCell ref="P35:T35"/>
    <mergeCell ref="A31:B35"/>
    <mergeCell ref="C31:I31"/>
    <mergeCell ref="C34:I34"/>
    <mergeCell ref="C32:I32"/>
    <mergeCell ref="C33:I33"/>
    <mergeCell ref="C35:I35"/>
    <mergeCell ref="E29:F29"/>
    <mergeCell ref="E30:F30"/>
    <mergeCell ref="M31:O31"/>
    <mergeCell ref="M32:N32"/>
    <mergeCell ref="M33:N33"/>
    <mergeCell ref="M34:O34"/>
    <mergeCell ref="M35:N35"/>
    <mergeCell ref="J31:L31"/>
    <mergeCell ref="J32:K32"/>
    <mergeCell ref="J33:K33"/>
    <mergeCell ref="J34:L34"/>
    <mergeCell ref="J35:K35"/>
    <mergeCell ref="O29:S29"/>
    <mergeCell ref="O30:S30"/>
    <mergeCell ref="V26:X26"/>
    <mergeCell ref="V28:X28"/>
    <mergeCell ref="E9:F9"/>
    <mergeCell ref="E10:F10"/>
    <mergeCell ref="E11:F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G9:H9"/>
    <mergeCell ref="M13:N13"/>
    <mergeCell ref="G14:H14"/>
    <mergeCell ref="G15:H15"/>
    <mergeCell ref="G16:H16"/>
    <mergeCell ref="G17:H17"/>
    <mergeCell ref="G18:H18"/>
    <mergeCell ref="G19:H19"/>
    <mergeCell ref="G20:H20"/>
    <mergeCell ref="G21:H21"/>
    <mergeCell ref="G22:H22"/>
    <mergeCell ref="G23:H23"/>
    <mergeCell ref="G24:H24"/>
    <mergeCell ref="G25:H25"/>
    <mergeCell ref="G26:H26"/>
    <mergeCell ref="G27:H27"/>
    <mergeCell ref="G28:H28"/>
    <mergeCell ref="G29:H29"/>
    <mergeCell ref="G30:H30"/>
    <mergeCell ref="I9:J9"/>
    <mergeCell ref="I10:J10"/>
    <mergeCell ref="I11:J11"/>
    <mergeCell ref="I12:J12"/>
    <mergeCell ref="I13:J13"/>
    <mergeCell ref="I14:J14"/>
    <mergeCell ref="I15:J15"/>
    <mergeCell ref="I16:J16"/>
    <mergeCell ref="I17:J17"/>
    <mergeCell ref="I18:J18"/>
    <mergeCell ref="I19:J19"/>
    <mergeCell ref="I20:J20"/>
    <mergeCell ref="I21:J21"/>
    <mergeCell ref="I22:J22"/>
    <mergeCell ref="I23:J23"/>
    <mergeCell ref="I24:J24"/>
    <mergeCell ref="K18:L18"/>
    <mergeCell ref="K19:L19"/>
    <mergeCell ref="K20:L20"/>
    <mergeCell ref="K21:L21"/>
    <mergeCell ref="K22:L22"/>
    <mergeCell ref="K23:L23"/>
    <mergeCell ref="K24:L24"/>
    <mergeCell ref="K25:L25"/>
    <mergeCell ref="K26:L26"/>
    <mergeCell ref="K9:L9"/>
    <mergeCell ref="K10:L10"/>
    <mergeCell ref="K11:L11"/>
    <mergeCell ref="K12:L12"/>
    <mergeCell ref="K13:L13"/>
    <mergeCell ref="K14:L14"/>
    <mergeCell ref="K15:L15"/>
    <mergeCell ref="K16:L16"/>
    <mergeCell ref="K17:L17"/>
    <mergeCell ref="K27:L27"/>
    <mergeCell ref="K28:L28"/>
    <mergeCell ref="K29:L29"/>
    <mergeCell ref="K30:L30"/>
    <mergeCell ref="T26:U26"/>
    <mergeCell ref="T28:U28"/>
    <mergeCell ref="I25:J25"/>
    <mergeCell ref="I26:J26"/>
    <mergeCell ref="I27:J27"/>
    <mergeCell ref="I28:J28"/>
    <mergeCell ref="I29:J29"/>
    <mergeCell ref="I30:J30"/>
  </mergeCells>
  <phoneticPr fontId="4"/>
  <dataValidations disablePrompts="1" count="6">
    <dataValidation type="list" showInputMessage="1" showErrorMessage="1" sqref="N3:P3">
      <formula1>$AF$2:$AF$6</formula1>
    </dataValidation>
    <dataValidation type="list" showInputMessage="1" showErrorMessage="1" promptTitle="施工方法の入力について" sqref="N2:O2">
      <formula1>$AE$2:$AE$7</formula1>
    </dataValidation>
    <dataValidation type="list" allowBlank="1" showInputMessage="1" showErrorMessage="1" promptTitle="作業区分の入力について" sqref="D4:I4">
      <formula1>$AH$2:$AH$6</formula1>
    </dataValidation>
    <dataValidation type="list" allowBlank="1" showInputMessage="1" showErrorMessage="1" sqref="M9:N30">
      <formula1>$AG$1:$AG$5</formula1>
    </dataValidation>
    <dataValidation type="list" allowBlank="1" showInputMessage="1" showErrorMessage="1" sqref="V9:X30">
      <formula1>$AK$1:$AK$5</formula1>
    </dataValidation>
    <dataValidation type="list" allowBlank="1" showInputMessage="1" showErrorMessage="1" sqref="T9:U30">
      <formula1>$AJ$1:$AJ$6</formula1>
    </dataValidation>
  </dataValidations>
  <printOptions horizontalCentered="1"/>
  <pageMargins left="0.19685039370078741" right="0.19685039370078741" top="0.62992125984251968" bottom="0.47244094488188981" header="0.62992125984251968" footer="0.23622047244094491"/>
  <pageSetup paperSize="9" scale="80" fitToWidth="0" fitToHeight="0" orientation="landscape" r:id="rId1"/>
  <headerFooter alignWithMargins="0">
    <oddFooter>&amp;R&amp;"ＭＳ Ｐ明朝,標準"&amp;10　　
&amp;"ＭＳ Ｐゴシック,標準"&amp;11
&amp;A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44"/>
  <sheetViews>
    <sheetView showGridLines="0" view="pageBreakPreview" zoomScale="75" zoomScaleNormal="75" zoomScaleSheetLayoutView="75" zoomScalePageLayoutView="70" workbookViewId="0">
      <selection activeCell="I46" sqref="I46"/>
    </sheetView>
  </sheetViews>
  <sheetFormatPr defaultColWidth="8" defaultRowHeight="15.95" customHeight="1"/>
  <cols>
    <col min="1" max="24" width="6.625" style="8" customWidth="1"/>
    <col min="25" max="27" width="4.25" style="8" customWidth="1"/>
    <col min="28" max="31" width="8" style="8" customWidth="1"/>
    <col min="32" max="32" width="17.75" style="8" bestFit="1" customWidth="1"/>
    <col min="33" max="16384" width="8" style="8"/>
  </cols>
  <sheetData>
    <row r="1" spans="1:37" ht="15.95" customHeight="1">
      <c r="A1" s="132" t="s">
        <v>49</v>
      </c>
      <c r="B1" s="133"/>
      <c r="C1" s="133"/>
      <c r="D1" s="134"/>
      <c r="E1" s="1" t="s">
        <v>50</v>
      </c>
      <c r="F1" s="2"/>
      <c r="G1" s="2"/>
      <c r="H1" s="2"/>
      <c r="I1" s="2"/>
      <c r="J1" s="2"/>
      <c r="K1" s="3"/>
      <c r="L1" s="2"/>
      <c r="M1" s="2"/>
      <c r="N1" s="4"/>
      <c r="O1" s="4"/>
      <c r="P1" s="4"/>
      <c r="Q1" s="2"/>
      <c r="R1" s="5"/>
      <c r="S1" s="33"/>
      <c r="T1" s="33"/>
      <c r="U1" s="135" t="s">
        <v>0</v>
      </c>
      <c r="V1" s="136"/>
      <c r="W1" s="137">
        <v>41695</v>
      </c>
      <c r="X1" s="138"/>
      <c r="Y1" s="7"/>
    </row>
    <row r="2" spans="1:37" ht="15.95" customHeight="1">
      <c r="A2" s="9" t="s">
        <v>102</v>
      </c>
      <c r="B2" s="9"/>
      <c r="C2" s="139" t="s">
        <v>103</v>
      </c>
      <c r="D2" s="140"/>
      <c r="E2" s="141"/>
      <c r="F2" s="60" t="s">
        <v>2</v>
      </c>
      <c r="G2" s="142"/>
      <c r="H2" s="192" t="s">
        <v>61</v>
      </c>
      <c r="I2" s="146"/>
      <c r="J2" s="146"/>
      <c r="K2" s="147"/>
      <c r="L2" s="143" t="s">
        <v>3</v>
      </c>
      <c r="M2" s="144"/>
      <c r="N2" s="145" t="s">
        <v>19</v>
      </c>
      <c r="O2" s="146"/>
      <c r="P2" s="147"/>
      <c r="Q2" s="60" t="s">
        <v>4</v>
      </c>
      <c r="R2" s="142"/>
      <c r="S2" s="148">
        <v>375.2</v>
      </c>
      <c r="T2" s="149"/>
      <c r="U2" s="150" t="s">
        <v>36</v>
      </c>
      <c r="V2" s="151"/>
      <c r="W2" s="137">
        <v>41684</v>
      </c>
      <c r="X2" s="138"/>
      <c r="Y2" s="12"/>
      <c r="AC2" s="10" t="s">
        <v>5</v>
      </c>
      <c r="AD2" s="10" t="s">
        <v>6</v>
      </c>
      <c r="AE2" s="10"/>
      <c r="AF2" s="10"/>
      <c r="AG2" s="10" t="s">
        <v>32</v>
      </c>
      <c r="AH2" s="10" t="s">
        <v>55</v>
      </c>
      <c r="AJ2" s="10" t="s">
        <v>32</v>
      </c>
      <c r="AK2" s="10" t="s">
        <v>32</v>
      </c>
    </row>
    <row r="3" spans="1:37" ht="15.95" customHeight="1" thickBot="1">
      <c r="A3" s="11" t="s">
        <v>7</v>
      </c>
      <c r="B3" s="11"/>
      <c r="C3" s="118" t="s">
        <v>104</v>
      </c>
      <c r="D3" s="119"/>
      <c r="E3" s="110"/>
      <c r="F3" s="104" t="s">
        <v>8</v>
      </c>
      <c r="G3" s="120"/>
      <c r="H3" s="189" t="s">
        <v>62</v>
      </c>
      <c r="I3" s="190"/>
      <c r="J3" s="190"/>
      <c r="K3" s="191"/>
      <c r="L3" s="124" t="s">
        <v>9</v>
      </c>
      <c r="M3" s="125"/>
      <c r="N3" s="126" t="s">
        <v>28</v>
      </c>
      <c r="O3" s="122"/>
      <c r="P3" s="123"/>
      <c r="Q3" s="124" t="s">
        <v>105</v>
      </c>
      <c r="R3" s="127"/>
      <c r="S3" s="128" t="s">
        <v>106</v>
      </c>
      <c r="T3" s="129"/>
      <c r="U3" s="124" t="s">
        <v>51</v>
      </c>
      <c r="V3" s="125"/>
      <c r="W3" s="130">
        <v>1965</v>
      </c>
      <c r="X3" s="131"/>
      <c r="Y3" s="12"/>
      <c r="AC3" s="13"/>
      <c r="AD3" s="7" t="s">
        <v>10</v>
      </c>
      <c r="AE3" s="7" t="s">
        <v>11</v>
      </c>
      <c r="AF3" s="7" t="s">
        <v>12</v>
      </c>
      <c r="AG3" s="7" t="s">
        <v>33</v>
      </c>
      <c r="AH3" s="7" t="s">
        <v>56</v>
      </c>
      <c r="AJ3" s="7" t="s">
        <v>33</v>
      </c>
      <c r="AK3" s="7" t="s">
        <v>33</v>
      </c>
    </row>
    <row r="4" spans="1:37" ht="15.95" customHeight="1">
      <c r="A4" s="90" t="s">
        <v>39</v>
      </c>
      <c r="B4" s="92" t="s">
        <v>13</v>
      </c>
      <c r="C4" s="93"/>
      <c r="D4" s="94" t="s">
        <v>55</v>
      </c>
      <c r="E4" s="95"/>
      <c r="F4" s="95"/>
      <c r="G4" s="95"/>
      <c r="H4" s="95"/>
      <c r="I4" s="95"/>
      <c r="J4" s="96" t="s">
        <v>14</v>
      </c>
      <c r="K4" s="93"/>
      <c r="L4" s="97" t="s">
        <v>64</v>
      </c>
      <c r="M4" s="186"/>
      <c r="N4" s="25" t="s">
        <v>15</v>
      </c>
      <c r="O4" s="187" t="s">
        <v>107</v>
      </c>
      <c r="P4" s="188"/>
      <c r="Q4" s="116"/>
      <c r="R4" s="116"/>
      <c r="S4" s="117"/>
      <c r="T4" s="99" t="s">
        <v>16</v>
      </c>
      <c r="U4" s="14" t="s">
        <v>17</v>
      </c>
      <c r="V4" s="101">
        <v>41913</v>
      </c>
      <c r="W4" s="102"/>
      <c r="X4" s="103"/>
      <c r="Y4" s="7"/>
      <c r="AC4" s="13"/>
      <c r="AD4" s="7" t="s">
        <v>18</v>
      </c>
      <c r="AE4" s="8" t="s">
        <v>19</v>
      </c>
      <c r="AF4" s="7" t="s">
        <v>20</v>
      </c>
      <c r="AG4" s="7" t="s">
        <v>34</v>
      </c>
      <c r="AH4" s="7" t="s">
        <v>57</v>
      </c>
      <c r="AJ4" s="7" t="s">
        <v>34</v>
      </c>
      <c r="AK4" s="7" t="s">
        <v>86</v>
      </c>
    </row>
    <row r="5" spans="1:37" ht="15.95" customHeight="1" thickBot="1">
      <c r="A5" s="91"/>
      <c r="B5" s="104" t="s">
        <v>21</v>
      </c>
      <c r="C5" s="105"/>
      <c r="D5" s="106" t="s">
        <v>63</v>
      </c>
      <c r="E5" s="107"/>
      <c r="F5" s="107"/>
      <c r="G5" s="107"/>
      <c r="H5" s="107"/>
      <c r="I5" s="107"/>
      <c r="J5" s="108" t="s">
        <v>22</v>
      </c>
      <c r="K5" s="105"/>
      <c r="L5" s="109" t="s">
        <v>108</v>
      </c>
      <c r="M5" s="110"/>
      <c r="N5" s="31" t="s">
        <v>23</v>
      </c>
      <c r="O5" s="111" t="s">
        <v>109</v>
      </c>
      <c r="P5" s="112"/>
      <c r="Q5" s="112"/>
      <c r="R5" s="112"/>
      <c r="S5" s="110"/>
      <c r="T5" s="100"/>
      <c r="U5" s="30" t="s">
        <v>24</v>
      </c>
      <c r="V5" s="113">
        <v>42073</v>
      </c>
      <c r="W5" s="114"/>
      <c r="X5" s="115"/>
      <c r="Y5" s="7"/>
      <c r="Z5" s="7"/>
      <c r="AA5" s="7"/>
      <c r="AB5" s="7"/>
      <c r="AC5" s="7"/>
      <c r="AD5" s="7"/>
      <c r="AE5" s="7" t="s">
        <v>25</v>
      </c>
      <c r="AF5" s="7" t="s">
        <v>26</v>
      </c>
      <c r="AG5" s="7" t="s">
        <v>52</v>
      </c>
      <c r="AH5" s="7" t="s">
        <v>58</v>
      </c>
      <c r="AJ5" s="7" t="s">
        <v>84</v>
      </c>
      <c r="AK5" s="8" t="s">
        <v>85</v>
      </c>
    </row>
    <row r="6" spans="1:37" ht="15.95" customHeight="1">
      <c r="A6" s="58" t="s">
        <v>46</v>
      </c>
      <c r="B6" s="58" t="s">
        <v>47</v>
      </c>
      <c r="C6" s="87" t="s">
        <v>60</v>
      </c>
      <c r="D6" s="88"/>
      <c r="E6" s="62" t="s">
        <v>83</v>
      </c>
      <c r="F6" s="63"/>
      <c r="G6" s="63"/>
      <c r="H6" s="63"/>
      <c r="I6" s="63"/>
      <c r="J6" s="63"/>
      <c r="K6" s="63"/>
      <c r="L6" s="63"/>
      <c r="M6" s="63"/>
      <c r="N6" s="63"/>
      <c r="O6" s="63"/>
      <c r="P6" s="63"/>
      <c r="Q6" s="63"/>
      <c r="R6" s="63"/>
      <c r="S6" s="63"/>
      <c r="T6" s="178" t="s">
        <v>93</v>
      </c>
      <c r="U6" s="179"/>
      <c r="V6" s="169" t="s">
        <v>89</v>
      </c>
      <c r="W6" s="170"/>
      <c r="X6" s="171"/>
      <c r="Y6" s="15"/>
      <c r="Z6" s="7"/>
      <c r="AA6" s="7"/>
      <c r="AB6" s="7"/>
      <c r="AC6" s="7"/>
      <c r="AD6" s="7"/>
      <c r="AE6" s="8" t="s">
        <v>27</v>
      </c>
      <c r="AF6" s="7" t="s">
        <v>28</v>
      </c>
      <c r="AG6" s="7"/>
      <c r="AH6" s="7" t="s">
        <v>59</v>
      </c>
      <c r="AJ6" s="7" t="s">
        <v>52</v>
      </c>
    </row>
    <row r="7" spans="1:37" ht="15.95" customHeight="1">
      <c r="A7" s="86"/>
      <c r="B7" s="86"/>
      <c r="C7" s="89"/>
      <c r="D7" s="89"/>
      <c r="E7" s="62" t="s">
        <v>82</v>
      </c>
      <c r="F7" s="63"/>
      <c r="G7" s="63"/>
      <c r="H7" s="64"/>
      <c r="I7" s="62" t="s">
        <v>80</v>
      </c>
      <c r="J7" s="63"/>
      <c r="K7" s="63"/>
      <c r="L7" s="64"/>
      <c r="M7" s="84" t="s">
        <v>78</v>
      </c>
      <c r="N7" s="156"/>
      <c r="O7" s="150" t="s">
        <v>69</v>
      </c>
      <c r="P7" s="166"/>
      <c r="Q7" s="166"/>
      <c r="R7" s="166"/>
      <c r="S7" s="166"/>
      <c r="T7" s="180" t="s">
        <v>81</v>
      </c>
      <c r="U7" s="181"/>
      <c r="V7" s="172"/>
      <c r="W7" s="173"/>
      <c r="X7" s="174"/>
      <c r="Y7" s="16"/>
      <c r="Z7" s="7"/>
      <c r="AA7" s="7"/>
      <c r="AB7" s="7"/>
      <c r="AC7" s="7"/>
      <c r="AD7" s="7"/>
      <c r="AE7" s="7" t="s">
        <v>29</v>
      </c>
      <c r="AF7" s="7"/>
      <c r="AG7" s="7"/>
      <c r="AH7" s="7"/>
    </row>
    <row r="8" spans="1:37" ht="15.95" customHeight="1">
      <c r="A8" s="86"/>
      <c r="B8" s="86"/>
      <c r="C8" s="27" t="s">
        <v>30</v>
      </c>
      <c r="D8" s="26" t="s">
        <v>31</v>
      </c>
      <c r="E8" s="157" t="s">
        <v>37</v>
      </c>
      <c r="F8" s="158"/>
      <c r="G8" s="159" t="s">
        <v>38</v>
      </c>
      <c r="H8" s="160"/>
      <c r="I8" s="157" t="s">
        <v>37</v>
      </c>
      <c r="J8" s="158"/>
      <c r="K8" s="159" t="s">
        <v>54</v>
      </c>
      <c r="L8" s="160"/>
      <c r="M8" s="63"/>
      <c r="N8" s="64"/>
      <c r="O8" s="62"/>
      <c r="P8" s="63"/>
      <c r="Q8" s="63"/>
      <c r="R8" s="63"/>
      <c r="S8" s="63"/>
      <c r="T8" s="182"/>
      <c r="U8" s="183"/>
      <c r="V8" s="175"/>
      <c r="W8" s="176"/>
      <c r="X8" s="177"/>
      <c r="Y8" s="16"/>
      <c r="AA8" s="7"/>
      <c r="AB8" s="7"/>
      <c r="AC8" s="7"/>
      <c r="AD8" s="7"/>
      <c r="AE8" s="7"/>
      <c r="AF8" s="7"/>
      <c r="AG8" s="7"/>
      <c r="AH8" s="7"/>
    </row>
    <row r="9" spans="1:37" ht="15.95" customHeight="1">
      <c r="A9" s="18" t="s">
        <v>98</v>
      </c>
      <c r="B9" s="19">
        <v>0.7</v>
      </c>
      <c r="C9" s="20">
        <v>0</v>
      </c>
      <c r="D9" s="21">
        <f>+B9</f>
        <v>0.7</v>
      </c>
      <c r="E9" s="35"/>
      <c r="F9" s="43">
        <v>60</v>
      </c>
      <c r="G9" s="44"/>
      <c r="H9" s="28">
        <v>52</v>
      </c>
      <c r="I9" s="32"/>
      <c r="J9" s="34">
        <v>0</v>
      </c>
      <c r="K9" s="45"/>
      <c r="L9" s="28">
        <v>0</v>
      </c>
      <c r="M9" s="184" t="s">
        <v>44</v>
      </c>
      <c r="N9" s="185"/>
      <c r="O9" s="162" t="s">
        <v>68</v>
      </c>
      <c r="P9" s="163"/>
      <c r="Q9" s="163"/>
      <c r="R9" s="163"/>
      <c r="S9" s="163"/>
      <c r="T9" s="50" t="s">
        <v>41</v>
      </c>
      <c r="U9" s="51"/>
      <c r="V9" s="56" t="s">
        <v>41</v>
      </c>
      <c r="W9" s="56"/>
      <c r="X9" s="57"/>
      <c r="Y9" s="17"/>
      <c r="AA9" s="7"/>
      <c r="AB9" s="7"/>
      <c r="AC9" s="7"/>
      <c r="AD9" s="7"/>
      <c r="AE9" s="7"/>
      <c r="AF9" s="7"/>
      <c r="AG9" s="7"/>
      <c r="AH9" s="7"/>
    </row>
    <row r="10" spans="1:37" ht="15.95" customHeight="1">
      <c r="A10" s="22">
        <v>1</v>
      </c>
      <c r="B10" s="19">
        <v>6</v>
      </c>
      <c r="C10" s="20">
        <f t="shared" ref="C10:C28" si="0">+D9</f>
        <v>0.7</v>
      </c>
      <c r="D10" s="21">
        <f t="shared" ref="D10:D28" si="1">+B10+C10</f>
        <v>6.7</v>
      </c>
      <c r="E10" s="35"/>
      <c r="F10" s="43">
        <v>60</v>
      </c>
      <c r="G10" s="44"/>
      <c r="H10" s="28">
        <v>55.000000000000007</v>
      </c>
      <c r="I10" s="32"/>
      <c r="J10" s="34">
        <v>0</v>
      </c>
      <c r="K10" s="45"/>
      <c r="L10" s="28">
        <v>0</v>
      </c>
      <c r="M10" s="184" t="s">
        <v>44</v>
      </c>
      <c r="N10" s="185"/>
      <c r="O10" s="162" t="s">
        <v>99</v>
      </c>
      <c r="P10" s="163"/>
      <c r="Q10" s="163"/>
      <c r="R10" s="163"/>
      <c r="S10" s="163"/>
      <c r="T10" s="50" t="s">
        <v>67</v>
      </c>
      <c r="U10" s="51"/>
      <c r="V10" s="56" t="s">
        <v>72</v>
      </c>
      <c r="W10" s="56"/>
      <c r="X10" s="57"/>
      <c r="Y10" s="7"/>
      <c r="AA10" s="7"/>
      <c r="AB10" s="7"/>
      <c r="AC10" s="7"/>
      <c r="AD10" s="7"/>
      <c r="AE10" s="7"/>
      <c r="AF10" s="7"/>
      <c r="AG10" s="7"/>
      <c r="AH10" s="7"/>
    </row>
    <row r="11" spans="1:37" ht="15.95" customHeight="1">
      <c r="A11" s="22">
        <v>2</v>
      </c>
      <c r="B11" s="23">
        <v>9</v>
      </c>
      <c r="C11" s="20">
        <f t="shared" si="0"/>
        <v>6.7</v>
      </c>
      <c r="D11" s="21">
        <f t="shared" si="1"/>
        <v>15.7</v>
      </c>
      <c r="E11" s="35"/>
      <c r="F11" s="43">
        <v>60</v>
      </c>
      <c r="G11" s="44"/>
      <c r="H11" s="28">
        <v>55.000000000000007</v>
      </c>
      <c r="I11" s="32"/>
      <c r="J11" s="34">
        <v>0</v>
      </c>
      <c r="K11" s="45"/>
      <c r="L11" s="28">
        <v>0</v>
      </c>
      <c r="M11" s="184" t="s">
        <v>44</v>
      </c>
      <c r="N11" s="185"/>
      <c r="O11" s="162" t="s">
        <v>53</v>
      </c>
      <c r="P11" s="163"/>
      <c r="Q11" s="163"/>
      <c r="R11" s="163"/>
      <c r="S11" s="163"/>
      <c r="T11" s="50" t="s">
        <v>41</v>
      </c>
      <c r="U11" s="51"/>
      <c r="V11" s="56" t="s">
        <v>41</v>
      </c>
      <c r="W11" s="56"/>
      <c r="X11" s="57"/>
      <c r="Y11" s="7"/>
      <c r="AA11" s="7"/>
      <c r="AB11" s="7"/>
      <c r="AC11" s="7"/>
      <c r="AD11" s="7"/>
      <c r="AE11" s="7"/>
      <c r="AF11" s="7"/>
      <c r="AG11" s="7"/>
      <c r="AH11" s="7"/>
    </row>
    <row r="12" spans="1:37" ht="15.95" customHeight="1">
      <c r="A12" s="22">
        <f t="shared" ref="A12:A28" si="2">+A11+1</f>
        <v>3</v>
      </c>
      <c r="B12" s="23">
        <v>9</v>
      </c>
      <c r="C12" s="20">
        <f t="shared" si="0"/>
        <v>15.7</v>
      </c>
      <c r="D12" s="21">
        <f t="shared" si="1"/>
        <v>24.7</v>
      </c>
      <c r="E12" s="35"/>
      <c r="F12" s="43">
        <v>30</v>
      </c>
      <c r="G12" s="44"/>
      <c r="H12" s="28">
        <v>28.000000000000004</v>
      </c>
      <c r="I12" s="32"/>
      <c r="J12" s="34">
        <v>25</v>
      </c>
      <c r="K12" s="45"/>
      <c r="L12" s="28">
        <v>0</v>
      </c>
      <c r="M12" s="184" t="s">
        <v>44</v>
      </c>
      <c r="N12" s="185"/>
      <c r="O12" s="162"/>
      <c r="P12" s="163"/>
      <c r="Q12" s="163"/>
      <c r="R12" s="163"/>
      <c r="S12" s="163"/>
      <c r="T12" s="50" t="s">
        <v>44</v>
      </c>
      <c r="U12" s="51"/>
      <c r="V12" s="56" t="s">
        <v>44</v>
      </c>
      <c r="W12" s="56"/>
      <c r="X12" s="57"/>
      <c r="Y12" s="7"/>
      <c r="Z12" s="24"/>
      <c r="AA12" s="7"/>
      <c r="AB12" s="7"/>
      <c r="AC12" s="7"/>
      <c r="AD12" s="7"/>
      <c r="AE12" s="7"/>
      <c r="AF12" s="7"/>
      <c r="AG12" s="7"/>
      <c r="AH12" s="7"/>
    </row>
    <row r="13" spans="1:37" ht="15.95" customHeight="1">
      <c r="A13" s="22">
        <f>+A12+1</f>
        <v>4</v>
      </c>
      <c r="B13" s="23">
        <v>9</v>
      </c>
      <c r="C13" s="20">
        <f>+D12</f>
        <v>24.7</v>
      </c>
      <c r="D13" s="21">
        <f t="shared" si="1"/>
        <v>33.700000000000003</v>
      </c>
      <c r="E13" s="35"/>
      <c r="F13" s="43">
        <v>42</v>
      </c>
      <c r="G13" s="44"/>
      <c r="H13" s="28">
        <v>31</v>
      </c>
      <c r="I13" s="32"/>
      <c r="J13" s="34">
        <v>10</v>
      </c>
      <c r="K13" s="45"/>
      <c r="L13" s="28">
        <v>0</v>
      </c>
      <c r="M13" s="184" t="s">
        <v>44</v>
      </c>
      <c r="N13" s="185"/>
      <c r="O13" s="162"/>
      <c r="P13" s="163"/>
      <c r="Q13" s="163"/>
      <c r="R13" s="163"/>
      <c r="S13" s="163"/>
      <c r="T13" s="50" t="s">
        <v>44</v>
      </c>
      <c r="U13" s="51"/>
      <c r="V13" s="56" t="s">
        <v>44</v>
      </c>
      <c r="W13" s="56"/>
      <c r="X13" s="57"/>
      <c r="Y13" s="7"/>
      <c r="AA13" s="7"/>
      <c r="AB13" s="7"/>
      <c r="AC13" s="7"/>
      <c r="AD13" s="7"/>
      <c r="AE13" s="7"/>
      <c r="AF13" s="7"/>
      <c r="AG13" s="7"/>
      <c r="AH13" s="7"/>
    </row>
    <row r="14" spans="1:37" ht="15.95" customHeight="1">
      <c r="A14" s="22">
        <f t="shared" si="2"/>
        <v>5</v>
      </c>
      <c r="B14" s="23">
        <v>9</v>
      </c>
      <c r="C14" s="20">
        <f t="shared" si="0"/>
        <v>33.700000000000003</v>
      </c>
      <c r="D14" s="21">
        <f t="shared" si="1"/>
        <v>42.7</v>
      </c>
      <c r="E14" s="35"/>
      <c r="F14" s="43">
        <v>35</v>
      </c>
      <c r="G14" s="44"/>
      <c r="H14" s="28">
        <v>33</v>
      </c>
      <c r="I14" s="32"/>
      <c r="J14" s="34">
        <v>10</v>
      </c>
      <c r="K14" s="45"/>
      <c r="L14" s="28">
        <v>15</v>
      </c>
      <c r="M14" s="184" t="s">
        <v>44</v>
      </c>
      <c r="N14" s="185"/>
      <c r="O14" s="162"/>
      <c r="P14" s="163"/>
      <c r="Q14" s="163"/>
      <c r="R14" s="163"/>
      <c r="S14" s="163"/>
      <c r="T14" s="50" t="s">
        <v>44</v>
      </c>
      <c r="U14" s="51"/>
      <c r="V14" s="56" t="s">
        <v>44</v>
      </c>
      <c r="W14" s="56"/>
      <c r="X14" s="57"/>
      <c r="Y14" s="7"/>
      <c r="AB14" s="7"/>
      <c r="AC14" s="7"/>
      <c r="AD14" s="7"/>
      <c r="AE14" s="84"/>
      <c r="AF14" s="85"/>
      <c r="AG14" s="82"/>
      <c r="AH14" s="83"/>
    </row>
    <row r="15" spans="1:37" ht="15.95" customHeight="1">
      <c r="A15" s="22">
        <f t="shared" si="2"/>
        <v>6</v>
      </c>
      <c r="B15" s="23">
        <v>9</v>
      </c>
      <c r="C15" s="20">
        <f t="shared" si="0"/>
        <v>42.7</v>
      </c>
      <c r="D15" s="21">
        <f t="shared" si="1"/>
        <v>51.7</v>
      </c>
      <c r="E15" s="35"/>
      <c r="F15" s="43">
        <v>44</v>
      </c>
      <c r="G15" s="44"/>
      <c r="H15" s="28">
        <v>30</v>
      </c>
      <c r="I15" s="32"/>
      <c r="J15" s="34">
        <v>25</v>
      </c>
      <c r="K15" s="45"/>
      <c r="L15" s="28">
        <v>33</v>
      </c>
      <c r="M15" s="184" t="s">
        <v>41</v>
      </c>
      <c r="N15" s="185"/>
      <c r="O15" s="162"/>
      <c r="P15" s="163"/>
      <c r="Q15" s="163"/>
      <c r="R15" s="163"/>
      <c r="S15" s="163"/>
      <c r="T15" s="50" t="s">
        <v>44</v>
      </c>
      <c r="U15" s="51"/>
      <c r="V15" s="56" t="s">
        <v>41</v>
      </c>
      <c r="W15" s="56"/>
      <c r="X15" s="57"/>
      <c r="Y15" s="7"/>
      <c r="AB15" s="7"/>
      <c r="AC15" s="7"/>
      <c r="AD15" s="7"/>
      <c r="AE15" s="7"/>
      <c r="AF15" s="7"/>
      <c r="AG15" s="7"/>
      <c r="AH15" s="7"/>
    </row>
    <row r="16" spans="1:37" ht="15.95" customHeight="1">
      <c r="A16" s="22">
        <f t="shared" si="2"/>
        <v>7</v>
      </c>
      <c r="B16" s="23">
        <v>9</v>
      </c>
      <c r="C16" s="20">
        <f t="shared" si="0"/>
        <v>51.7</v>
      </c>
      <c r="D16" s="21">
        <f t="shared" si="1"/>
        <v>60.7</v>
      </c>
      <c r="E16" s="35"/>
      <c r="F16" s="43">
        <v>45</v>
      </c>
      <c r="G16" s="44"/>
      <c r="H16" s="28">
        <v>25</v>
      </c>
      <c r="I16" s="32"/>
      <c r="J16" s="34">
        <v>44</v>
      </c>
      <c r="K16" s="45"/>
      <c r="L16" s="28">
        <v>65</v>
      </c>
      <c r="M16" s="184" t="s">
        <v>41</v>
      </c>
      <c r="N16" s="185"/>
      <c r="O16" s="162" t="s">
        <v>100</v>
      </c>
      <c r="P16" s="163"/>
      <c r="Q16" s="163"/>
      <c r="R16" s="163"/>
      <c r="S16" s="163"/>
      <c r="T16" s="50" t="s">
        <v>70</v>
      </c>
      <c r="U16" s="51"/>
      <c r="V16" s="56" t="s">
        <v>41</v>
      </c>
      <c r="W16" s="56"/>
      <c r="X16" s="57"/>
      <c r="Y16" s="7"/>
      <c r="AB16" s="7"/>
      <c r="AC16" s="7"/>
      <c r="AD16" s="7"/>
      <c r="AE16" s="7"/>
      <c r="AF16" s="7"/>
      <c r="AG16" s="7"/>
      <c r="AH16" s="7"/>
    </row>
    <row r="17" spans="1:34" ht="15.95" customHeight="1">
      <c r="A17" s="22">
        <f t="shared" si="2"/>
        <v>8</v>
      </c>
      <c r="B17" s="23">
        <v>9</v>
      </c>
      <c r="C17" s="20">
        <f t="shared" si="0"/>
        <v>60.7</v>
      </c>
      <c r="D17" s="21">
        <f t="shared" si="1"/>
        <v>69.7</v>
      </c>
      <c r="E17" s="35"/>
      <c r="F17" s="43">
        <v>50</v>
      </c>
      <c r="G17" s="44"/>
      <c r="H17" s="28">
        <v>42</v>
      </c>
      <c r="I17" s="32"/>
      <c r="J17" s="34">
        <v>10</v>
      </c>
      <c r="K17" s="45"/>
      <c r="L17" s="28">
        <v>10</v>
      </c>
      <c r="M17" s="184" t="s">
        <v>44</v>
      </c>
      <c r="N17" s="185"/>
      <c r="O17" s="162"/>
      <c r="P17" s="163"/>
      <c r="Q17" s="163"/>
      <c r="R17" s="163"/>
      <c r="S17" s="163"/>
      <c r="T17" s="50" t="s">
        <v>70</v>
      </c>
      <c r="U17" s="51"/>
      <c r="V17" s="56" t="s">
        <v>72</v>
      </c>
      <c r="W17" s="56"/>
      <c r="X17" s="57"/>
      <c r="Y17" s="7"/>
      <c r="AB17" s="7"/>
      <c r="AC17" s="7"/>
      <c r="AD17" s="7"/>
      <c r="AE17" s="7"/>
      <c r="AF17" s="7"/>
      <c r="AG17" s="7"/>
      <c r="AH17" s="7"/>
    </row>
    <row r="18" spans="1:34" ht="15.95" customHeight="1">
      <c r="A18" s="22">
        <f t="shared" si="2"/>
        <v>9</v>
      </c>
      <c r="B18" s="23">
        <v>9</v>
      </c>
      <c r="C18" s="20">
        <f t="shared" si="0"/>
        <v>69.7</v>
      </c>
      <c r="D18" s="21">
        <f t="shared" si="1"/>
        <v>78.7</v>
      </c>
      <c r="E18" s="35"/>
      <c r="F18" s="43">
        <v>55.000000000000007</v>
      </c>
      <c r="G18" s="44"/>
      <c r="H18" s="28">
        <v>44</v>
      </c>
      <c r="I18" s="32"/>
      <c r="J18" s="34">
        <v>0</v>
      </c>
      <c r="K18" s="45"/>
      <c r="L18" s="28">
        <v>0</v>
      </c>
      <c r="M18" s="184" t="s">
        <v>44</v>
      </c>
      <c r="N18" s="185"/>
      <c r="O18" s="162"/>
      <c r="P18" s="163"/>
      <c r="Q18" s="163"/>
      <c r="R18" s="163"/>
      <c r="S18" s="163"/>
      <c r="T18" s="50" t="s">
        <v>70</v>
      </c>
      <c r="U18" s="51"/>
      <c r="V18" s="56" t="s">
        <v>72</v>
      </c>
      <c r="W18" s="56"/>
      <c r="X18" s="57"/>
      <c r="Y18" s="7"/>
      <c r="AB18" s="7"/>
      <c r="AC18" s="7"/>
      <c r="AD18" s="7"/>
      <c r="AE18" s="7"/>
      <c r="AF18" s="7"/>
      <c r="AG18" s="7"/>
      <c r="AH18" s="7"/>
    </row>
    <row r="19" spans="1:34" ht="15.95" customHeight="1">
      <c r="A19" s="22">
        <f t="shared" si="2"/>
        <v>10</v>
      </c>
      <c r="B19" s="23">
        <v>9</v>
      </c>
      <c r="C19" s="20">
        <f t="shared" si="0"/>
        <v>78.7</v>
      </c>
      <c r="D19" s="21">
        <f t="shared" si="1"/>
        <v>87.7</v>
      </c>
      <c r="E19" s="35"/>
      <c r="F19" s="43">
        <v>45</v>
      </c>
      <c r="G19" s="44"/>
      <c r="H19" s="28">
        <v>40</v>
      </c>
      <c r="I19" s="32"/>
      <c r="J19" s="34">
        <v>0</v>
      </c>
      <c r="K19" s="45"/>
      <c r="L19" s="28">
        <v>0</v>
      </c>
      <c r="M19" s="184" t="s">
        <v>44</v>
      </c>
      <c r="N19" s="185"/>
      <c r="O19" s="162"/>
      <c r="P19" s="163"/>
      <c r="Q19" s="163"/>
      <c r="R19" s="163"/>
      <c r="S19" s="163"/>
      <c r="T19" s="50" t="s">
        <v>44</v>
      </c>
      <c r="U19" s="51"/>
      <c r="V19" s="56" t="s">
        <v>44</v>
      </c>
      <c r="W19" s="56"/>
      <c r="X19" s="57"/>
      <c r="Y19" s="7"/>
      <c r="AB19" s="7"/>
      <c r="AC19" s="7"/>
      <c r="AD19" s="7"/>
      <c r="AE19" s="7"/>
      <c r="AF19" s="7"/>
      <c r="AG19" s="7"/>
      <c r="AH19" s="7"/>
    </row>
    <row r="20" spans="1:34" ht="15.95" customHeight="1">
      <c r="A20" s="22">
        <f>+A19+1</f>
        <v>11</v>
      </c>
      <c r="B20" s="23">
        <v>9</v>
      </c>
      <c r="C20" s="20">
        <f>+D19</f>
        <v>87.7</v>
      </c>
      <c r="D20" s="21">
        <f t="shared" si="1"/>
        <v>96.7</v>
      </c>
      <c r="E20" s="35"/>
      <c r="F20" s="43">
        <v>44</v>
      </c>
      <c r="G20" s="44"/>
      <c r="H20" s="28">
        <v>38</v>
      </c>
      <c r="I20" s="32"/>
      <c r="J20" s="34">
        <v>20</v>
      </c>
      <c r="K20" s="45"/>
      <c r="L20" s="28">
        <v>25</v>
      </c>
      <c r="M20" s="184" t="s">
        <v>44</v>
      </c>
      <c r="N20" s="185"/>
      <c r="O20" s="162"/>
      <c r="P20" s="163"/>
      <c r="Q20" s="163"/>
      <c r="R20" s="163"/>
      <c r="S20" s="163"/>
      <c r="T20" s="50" t="s">
        <v>44</v>
      </c>
      <c r="U20" s="51"/>
      <c r="V20" s="56" t="s">
        <v>44</v>
      </c>
      <c r="W20" s="56"/>
      <c r="X20" s="57"/>
      <c r="Y20" s="7"/>
      <c r="AB20" s="7"/>
      <c r="AC20" s="7"/>
      <c r="AD20" s="7"/>
      <c r="AE20" s="7"/>
      <c r="AF20" s="7"/>
      <c r="AG20" s="7"/>
      <c r="AH20" s="7"/>
    </row>
    <row r="21" spans="1:34" ht="15.95" customHeight="1">
      <c r="A21" s="22">
        <f t="shared" si="2"/>
        <v>12</v>
      </c>
      <c r="B21" s="23">
        <v>9</v>
      </c>
      <c r="C21" s="20">
        <f t="shared" si="0"/>
        <v>96.7</v>
      </c>
      <c r="D21" s="21">
        <f t="shared" si="1"/>
        <v>105.7</v>
      </c>
      <c r="E21" s="35"/>
      <c r="F21" s="43">
        <v>35</v>
      </c>
      <c r="G21" s="44"/>
      <c r="H21" s="28">
        <v>25</v>
      </c>
      <c r="I21" s="32"/>
      <c r="J21" s="34">
        <v>28.000000000000004</v>
      </c>
      <c r="K21" s="45"/>
      <c r="L21" s="28">
        <v>35</v>
      </c>
      <c r="M21" s="184" t="s">
        <v>41</v>
      </c>
      <c r="N21" s="185"/>
      <c r="O21" s="162"/>
      <c r="P21" s="163"/>
      <c r="Q21" s="163"/>
      <c r="R21" s="163"/>
      <c r="S21" s="163"/>
      <c r="T21" s="50" t="s">
        <v>44</v>
      </c>
      <c r="U21" s="51"/>
      <c r="V21" s="56" t="s">
        <v>41</v>
      </c>
      <c r="W21" s="56"/>
      <c r="X21" s="57"/>
      <c r="Y21" s="7"/>
      <c r="AB21" s="7"/>
      <c r="AC21" s="7"/>
      <c r="AD21" s="7"/>
      <c r="AE21" s="7"/>
      <c r="AF21" s="7"/>
      <c r="AG21" s="7"/>
      <c r="AH21" s="7"/>
    </row>
    <row r="22" spans="1:34" ht="15.95" customHeight="1">
      <c r="A22" s="22">
        <f t="shared" si="2"/>
        <v>13</v>
      </c>
      <c r="B22" s="23">
        <v>9</v>
      </c>
      <c r="C22" s="20">
        <f t="shared" si="0"/>
        <v>105.7</v>
      </c>
      <c r="D22" s="21">
        <f t="shared" si="1"/>
        <v>114.7</v>
      </c>
      <c r="E22" s="35"/>
      <c r="F22" s="43">
        <v>32</v>
      </c>
      <c r="G22" s="44"/>
      <c r="H22" s="28">
        <v>22</v>
      </c>
      <c r="I22" s="32"/>
      <c r="J22" s="34">
        <v>11</v>
      </c>
      <c r="K22" s="45"/>
      <c r="L22" s="28">
        <v>20</v>
      </c>
      <c r="M22" s="184" t="s">
        <v>44</v>
      </c>
      <c r="N22" s="185"/>
      <c r="O22" s="162"/>
      <c r="P22" s="163"/>
      <c r="Q22" s="163"/>
      <c r="R22" s="163"/>
      <c r="S22" s="163"/>
      <c r="T22" s="50" t="s">
        <v>44</v>
      </c>
      <c r="U22" s="51"/>
      <c r="V22" s="56" t="s">
        <v>44</v>
      </c>
      <c r="W22" s="56"/>
      <c r="X22" s="57"/>
      <c r="Y22" s="7"/>
      <c r="AB22" s="7"/>
      <c r="AC22" s="7"/>
      <c r="AD22" s="7"/>
      <c r="AE22" s="7"/>
      <c r="AF22" s="7"/>
      <c r="AG22" s="7"/>
      <c r="AH22" s="7"/>
    </row>
    <row r="23" spans="1:34" ht="15.95" customHeight="1">
      <c r="A23" s="22">
        <f t="shared" si="2"/>
        <v>14</v>
      </c>
      <c r="B23" s="23">
        <v>9</v>
      </c>
      <c r="C23" s="20">
        <f t="shared" si="0"/>
        <v>114.7</v>
      </c>
      <c r="D23" s="21">
        <f t="shared" si="1"/>
        <v>123.7</v>
      </c>
      <c r="E23" s="35"/>
      <c r="F23" s="43">
        <v>33</v>
      </c>
      <c r="G23" s="44"/>
      <c r="H23" s="28">
        <v>22</v>
      </c>
      <c r="I23" s="32"/>
      <c r="J23" s="34">
        <v>10</v>
      </c>
      <c r="K23" s="45"/>
      <c r="L23" s="28">
        <v>15</v>
      </c>
      <c r="M23" s="184" t="s">
        <v>44</v>
      </c>
      <c r="N23" s="185"/>
      <c r="O23" s="162"/>
      <c r="P23" s="163"/>
      <c r="Q23" s="163"/>
      <c r="R23" s="163"/>
      <c r="S23" s="163"/>
      <c r="T23" s="50" t="s">
        <v>44</v>
      </c>
      <c r="U23" s="51"/>
      <c r="V23" s="56" t="s">
        <v>44</v>
      </c>
      <c r="W23" s="56"/>
      <c r="X23" s="57"/>
      <c r="Y23" s="7"/>
      <c r="AB23" s="7"/>
      <c r="AC23" s="7"/>
      <c r="AD23" s="7"/>
      <c r="AE23" s="7"/>
      <c r="AF23" s="7"/>
      <c r="AG23" s="7"/>
      <c r="AH23" s="7"/>
    </row>
    <row r="24" spans="1:34" ht="15.95" customHeight="1">
      <c r="A24" s="22">
        <f t="shared" si="2"/>
        <v>15</v>
      </c>
      <c r="B24" s="23">
        <v>9</v>
      </c>
      <c r="C24" s="20">
        <f t="shared" si="0"/>
        <v>123.7</v>
      </c>
      <c r="D24" s="21">
        <f t="shared" si="1"/>
        <v>132.69999999999999</v>
      </c>
      <c r="E24" s="35"/>
      <c r="F24" s="43">
        <v>35</v>
      </c>
      <c r="G24" s="44"/>
      <c r="H24" s="28">
        <v>25</v>
      </c>
      <c r="I24" s="32"/>
      <c r="J24" s="34">
        <v>22</v>
      </c>
      <c r="K24" s="45"/>
      <c r="L24" s="28">
        <v>32</v>
      </c>
      <c r="M24" s="184" t="s">
        <v>41</v>
      </c>
      <c r="N24" s="185"/>
      <c r="O24" s="162" t="s">
        <v>101</v>
      </c>
      <c r="P24" s="163"/>
      <c r="Q24" s="163"/>
      <c r="R24" s="163"/>
      <c r="S24" s="163"/>
      <c r="T24" s="50" t="s">
        <v>44</v>
      </c>
      <c r="U24" s="51"/>
      <c r="V24" s="56" t="s">
        <v>41</v>
      </c>
      <c r="W24" s="56"/>
      <c r="X24" s="57"/>
      <c r="Y24" s="7"/>
      <c r="AE24" s="7"/>
      <c r="AF24" s="7"/>
      <c r="AG24" s="7"/>
      <c r="AH24" s="7"/>
    </row>
    <row r="25" spans="1:34" ht="15.95" customHeight="1">
      <c r="A25" s="22">
        <f t="shared" si="2"/>
        <v>16</v>
      </c>
      <c r="B25" s="23">
        <v>9</v>
      </c>
      <c r="C25" s="20">
        <f t="shared" si="0"/>
        <v>132.69999999999999</v>
      </c>
      <c r="D25" s="21">
        <f t="shared" si="1"/>
        <v>141.69999999999999</v>
      </c>
      <c r="E25" s="35"/>
      <c r="F25" s="43">
        <v>40</v>
      </c>
      <c r="G25" s="44"/>
      <c r="H25" s="28">
        <v>31</v>
      </c>
      <c r="I25" s="32"/>
      <c r="J25" s="34">
        <v>20</v>
      </c>
      <c r="K25" s="45"/>
      <c r="L25" s="28">
        <v>30</v>
      </c>
      <c r="M25" s="184" t="s">
        <v>67</v>
      </c>
      <c r="N25" s="185"/>
      <c r="O25" s="162"/>
      <c r="P25" s="163"/>
      <c r="Q25" s="163"/>
      <c r="R25" s="163"/>
      <c r="S25" s="163"/>
      <c r="T25" s="50" t="s">
        <v>44</v>
      </c>
      <c r="U25" s="51"/>
      <c r="V25" s="56" t="s">
        <v>72</v>
      </c>
      <c r="W25" s="56"/>
      <c r="X25" s="57"/>
      <c r="Y25" s="7"/>
      <c r="AE25" s="7"/>
      <c r="AF25" s="7"/>
      <c r="AG25" s="7"/>
      <c r="AH25" s="7"/>
    </row>
    <row r="26" spans="1:34" ht="15.95" customHeight="1">
      <c r="A26" s="22">
        <f t="shared" si="2"/>
        <v>17</v>
      </c>
      <c r="B26" s="23">
        <v>9</v>
      </c>
      <c r="C26" s="20">
        <f t="shared" si="0"/>
        <v>141.69999999999999</v>
      </c>
      <c r="D26" s="21">
        <f t="shared" si="1"/>
        <v>150.69999999999999</v>
      </c>
      <c r="E26" s="35"/>
      <c r="F26" s="43">
        <v>41</v>
      </c>
      <c r="G26" s="44"/>
      <c r="H26" s="28">
        <v>28.000000000000004</v>
      </c>
      <c r="I26" s="32"/>
      <c r="J26" s="34">
        <v>0</v>
      </c>
      <c r="K26" s="45"/>
      <c r="L26" s="28">
        <v>0</v>
      </c>
      <c r="M26" s="184" t="s">
        <v>44</v>
      </c>
      <c r="N26" s="185"/>
      <c r="O26" s="162" t="s">
        <v>68</v>
      </c>
      <c r="P26" s="163"/>
      <c r="Q26" s="163"/>
      <c r="R26" s="163"/>
      <c r="S26" s="163"/>
      <c r="T26" s="50" t="s">
        <v>44</v>
      </c>
      <c r="U26" s="51"/>
      <c r="V26" s="56" t="s">
        <v>44</v>
      </c>
      <c r="W26" s="56"/>
      <c r="X26" s="57"/>
      <c r="Y26" s="7"/>
      <c r="AE26" s="7"/>
      <c r="AF26" s="7"/>
      <c r="AG26" s="7"/>
      <c r="AH26" s="7"/>
    </row>
    <row r="27" spans="1:34" ht="15.95" customHeight="1">
      <c r="A27" s="22">
        <f t="shared" si="2"/>
        <v>18</v>
      </c>
      <c r="B27" s="23">
        <v>9</v>
      </c>
      <c r="C27" s="20">
        <f t="shared" si="0"/>
        <v>150.69999999999999</v>
      </c>
      <c r="D27" s="21">
        <f t="shared" si="1"/>
        <v>159.69999999999999</v>
      </c>
      <c r="E27" s="35"/>
      <c r="F27" s="43">
        <v>44</v>
      </c>
      <c r="G27" s="44"/>
      <c r="H27" s="28">
        <v>28.999999999999996</v>
      </c>
      <c r="I27" s="32"/>
      <c r="J27" s="34">
        <v>0</v>
      </c>
      <c r="K27" s="45"/>
      <c r="L27" s="28">
        <v>0</v>
      </c>
      <c r="M27" s="184" t="s">
        <v>44</v>
      </c>
      <c r="N27" s="185"/>
      <c r="O27" s="162" t="s">
        <v>99</v>
      </c>
      <c r="P27" s="163"/>
      <c r="Q27" s="163"/>
      <c r="R27" s="163"/>
      <c r="S27" s="163"/>
      <c r="T27" s="50" t="s">
        <v>44</v>
      </c>
      <c r="U27" s="51"/>
      <c r="V27" s="56" t="s">
        <v>44</v>
      </c>
      <c r="W27" s="56"/>
      <c r="X27" s="57"/>
      <c r="Y27" s="7"/>
      <c r="AA27" s="7"/>
      <c r="AB27" s="7"/>
      <c r="AC27" s="7"/>
      <c r="AD27" s="7"/>
      <c r="AE27" s="7"/>
      <c r="AF27" s="7"/>
      <c r="AG27" s="7"/>
      <c r="AH27" s="7"/>
    </row>
    <row r="28" spans="1:34" ht="15.95" customHeight="1">
      <c r="A28" s="22">
        <f t="shared" si="2"/>
        <v>19</v>
      </c>
      <c r="B28" s="23">
        <v>8.6</v>
      </c>
      <c r="C28" s="20">
        <f t="shared" si="0"/>
        <v>159.69999999999999</v>
      </c>
      <c r="D28" s="21">
        <f t="shared" si="1"/>
        <v>168.29999999999998</v>
      </c>
      <c r="E28" s="35"/>
      <c r="F28" s="43">
        <v>45</v>
      </c>
      <c r="G28" s="44"/>
      <c r="H28" s="28">
        <v>30</v>
      </c>
      <c r="I28" s="32"/>
      <c r="J28" s="34">
        <v>11</v>
      </c>
      <c r="K28" s="45"/>
      <c r="L28" s="28">
        <v>20</v>
      </c>
      <c r="M28" s="184" t="s">
        <v>44</v>
      </c>
      <c r="N28" s="185"/>
      <c r="O28" s="162" t="s">
        <v>53</v>
      </c>
      <c r="P28" s="163"/>
      <c r="Q28" s="163"/>
      <c r="R28" s="163"/>
      <c r="S28" s="163"/>
      <c r="T28" s="50" t="s">
        <v>44</v>
      </c>
      <c r="U28" s="51"/>
      <c r="V28" s="56" t="s">
        <v>44</v>
      </c>
      <c r="W28" s="56"/>
      <c r="X28" s="57"/>
      <c r="Y28" s="7"/>
      <c r="AA28" s="7"/>
      <c r="AB28" s="7"/>
      <c r="AC28" s="7"/>
      <c r="AD28" s="7"/>
      <c r="AE28" s="7"/>
      <c r="AF28" s="7"/>
      <c r="AG28" s="7"/>
      <c r="AH28" s="7"/>
    </row>
    <row r="29" spans="1:34" ht="15.95" customHeight="1">
      <c r="A29" s="22" t="s">
        <v>77</v>
      </c>
      <c r="B29" s="23">
        <v>0.7</v>
      </c>
      <c r="C29" s="20">
        <f t="shared" ref="C29" si="3">+D28</f>
        <v>168.29999999999998</v>
      </c>
      <c r="D29" s="21">
        <f t="shared" ref="D29" si="4">+B29+C29</f>
        <v>168.99999999999997</v>
      </c>
      <c r="E29" s="35"/>
      <c r="F29" s="43">
        <v>60</v>
      </c>
      <c r="G29" s="44"/>
      <c r="H29" s="36">
        <v>60</v>
      </c>
      <c r="I29" s="52">
        <v>0</v>
      </c>
      <c r="J29" s="53"/>
      <c r="K29" s="46">
        <v>0</v>
      </c>
      <c r="L29" s="47"/>
      <c r="M29" s="155" t="s">
        <v>44</v>
      </c>
      <c r="N29" s="57"/>
      <c r="O29" s="162" t="s">
        <v>53</v>
      </c>
      <c r="P29" s="163"/>
      <c r="Q29" s="163"/>
      <c r="R29" s="163"/>
      <c r="S29" s="163"/>
      <c r="T29" s="50" t="s">
        <v>44</v>
      </c>
      <c r="U29" s="51"/>
      <c r="V29" s="56" t="s">
        <v>44</v>
      </c>
      <c r="W29" s="56"/>
      <c r="X29" s="57"/>
      <c r="Y29" s="7"/>
      <c r="AA29" s="7"/>
      <c r="AB29" s="7"/>
      <c r="AC29" s="7"/>
      <c r="AD29" s="7"/>
      <c r="AE29" s="7"/>
      <c r="AF29" s="7"/>
      <c r="AG29" s="7"/>
      <c r="AH29" s="7"/>
    </row>
    <row r="30" spans="1:34" ht="15.95" customHeight="1" thickBot="1">
      <c r="A30" s="37"/>
      <c r="B30" s="38"/>
      <c r="C30" s="39"/>
      <c r="D30" s="40"/>
      <c r="E30" s="54"/>
      <c r="F30" s="55"/>
      <c r="G30" s="48"/>
      <c r="H30" s="49"/>
      <c r="I30" s="54"/>
      <c r="J30" s="55"/>
      <c r="K30" s="48"/>
      <c r="L30" s="49"/>
      <c r="M30" s="161"/>
      <c r="N30" s="81"/>
      <c r="O30" s="164"/>
      <c r="P30" s="165"/>
      <c r="Q30" s="165"/>
      <c r="R30" s="165"/>
      <c r="S30" s="165"/>
      <c r="T30" s="167"/>
      <c r="U30" s="168"/>
      <c r="V30" s="79"/>
      <c r="W30" s="80"/>
      <c r="X30" s="81"/>
      <c r="Y30" s="7"/>
      <c r="AA30" s="7"/>
      <c r="AB30" s="7"/>
      <c r="AC30" s="7"/>
      <c r="AD30" s="7"/>
      <c r="AE30" s="7"/>
      <c r="AF30" s="7"/>
      <c r="AG30" s="7"/>
      <c r="AH30" s="7"/>
    </row>
    <row r="31" spans="1:34" ht="15.95" customHeight="1" thickTop="1">
      <c r="A31" s="58" t="s">
        <v>92</v>
      </c>
      <c r="B31" s="59"/>
      <c r="C31" s="59" t="s">
        <v>76</v>
      </c>
      <c r="D31" s="59"/>
      <c r="E31" s="59"/>
      <c r="F31" s="59"/>
      <c r="G31" s="59"/>
      <c r="H31" s="59"/>
      <c r="I31" s="59"/>
      <c r="J31" s="68" t="s">
        <v>40</v>
      </c>
      <c r="K31" s="69"/>
      <c r="L31" s="70"/>
      <c r="M31" s="68" t="s">
        <v>42</v>
      </c>
      <c r="N31" s="69"/>
      <c r="O31" s="70"/>
      <c r="P31" s="68" t="s">
        <v>43</v>
      </c>
      <c r="Q31" s="69"/>
      <c r="R31" s="70"/>
      <c r="S31" s="68" t="s">
        <v>71</v>
      </c>
      <c r="T31" s="69"/>
      <c r="U31" s="70"/>
      <c r="V31" s="68" t="s">
        <v>45</v>
      </c>
      <c r="W31" s="69"/>
      <c r="X31" s="70"/>
      <c r="Y31" s="7"/>
      <c r="AA31" s="7"/>
      <c r="AB31" s="7"/>
      <c r="AC31" s="7"/>
      <c r="AD31" s="7"/>
      <c r="AE31" s="7"/>
      <c r="AF31" s="7"/>
      <c r="AG31" s="7"/>
      <c r="AH31" s="7"/>
    </row>
    <row r="32" spans="1:34" ht="15.95" customHeight="1">
      <c r="A32" s="60"/>
      <c r="B32" s="60"/>
      <c r="C32" s="61" t="s">
        <v>95</v>
      </c>
      <c r="D32" s="61"/>
      <c r="E32" s="61"/>
      <c r="F32" s="61"/>
      <c r="G32" s="61"/>
      <c r="H32" s="61"/>
      <c r="I32" s="61"/>
      <c r="J32" s="71"/>
      <c r="K32" s="72"/>
      <c r="L32" s="36" t="s">
        <v>74</v>
      </c>
      <c r="M32" s="71">
        <v>4</v>
      </c>
      <c r="N32" s="72"/>
      <c r="O32" s="36" t="s">
        <v>74</v>
      </c>
      <c r="P32" s="71">
        <v>1</v>
      </c>
      <c r="Q32" s="72"/>
      <c r="R32" s="36" t="s">
        <v>74</v>
      </c>
      <c r="S32" s="73" t="s">
        <v>75</v>
      </c>
      <c r="T32" s="74"/>
      <c r="U32" s="75"/>
      <c r="V32" s="71">
        <v>16</v>
      </c>
      <c r="W32" s="72"/>
      <c r="X32" s="36" t="s">
        <v>74</v>
      </c>
      <c r="Y32" s="7"/>
      <c r="AA32" s="7"/>
      <c r="AB32" s="7"/>
      <c r="AC32" s="7"/>
      <c r="AD32" s="7"/>
      <c r="AE32" s="7"/>
      <c r="AF32" s="7"/>
      <c r="AG32" s="7"/>
      <c r="AH32" s="7"/>
    </row>
    <row r="33" spans="1:34" ht="15.95" customHeight="1">
      <c r="A33" s="60"/>
      <c r="B33" s="60"/>
      <c r="C33" s="62" t="s">
        <v>96</v>
      </c>
      <c r="D33" s="63"/>
      <c r="E33" s="63"/>
      <c r="F33" s="63"/>
      <c r="G33" s="63"/>
      <c r="H33" s="63"/>
      <c r="I33" s="64"/>
      <c r="J33" s="71"/>
      <c r="K33" s="72"/>
      <c r="L33" s="36" t="s">
        <v>74</v>
      </c>
      <c r="M33" s="71">
        <v>2</v>
      </c>
      <c r="N33" s="72"/>
      <c r="O33" s="36" t="s">
        <v>74</v>
      </c>
      <c r="P33" s="71">
        <v>1</v>
      </c>
      <c r="Q33" s="72"/>
      <c r="R33" s="36" t="s">
        <v>74</v>
      </c>
      <c r="S33" s="71">
        <v>3</v>
      </c>
      <c r="T33" s="72"/>
      <c r="U33" s="36" t="s">
        <v>74</v>
      </c>
      <c r="V33" s="71">
        <v>15</v>
      </c>
      <c r="W33" s="72"/>
      <c r="X33" s="36" t="s">
        <v>74</v>
      </c>
      <c r="Y33" s="7"/>
      <c r="AA33" s="7"/>
      <c r="AB33" s="7"/>
      <c r="AC33" s="7"/>
      <c r="AD33" s="7"/>
      <c r="AE33" s="7"/>
      <c r="AF33" s="7"/>
      <c r="AG33" s="7"/>
      <c r="AH33" s="7"/>
    </row>
    <row r="34" spans="1:34" ht="15" customHeight="1">
      <c r="A34" s="60"/>
      <c r="B34" s="60"/>
      <c r="C34" s="60" t="s">
        <v>76</v>
      </c>
      <c r="D34" s="60"/>
      <c r="E34" s="60"/>
      <c r="F34" s="60"/>
      <c r="G34" s="60"/>
      <c r="H34" s="60"/>
      <c r="I34" s="60"/>
      <c r="J34" s="68" t="s">
        <v>40</v>
      </c>
      <c r="K34" s="69"/>
      <c r="L34" s="70"/>
      <c r="M34" s="68" t="s">
        <v>42</v>
      </c>
      <c r="N34" s="69"/>
      <c r="O34" s="70"/>
      <c r="P34" s="76" t="s">
        <v>73</v>
      </c>
      <c r="Q34" s="77"/>
      <c r="R34" s="77"/>
      <c r="S34" s="77"/>
      <c r="T34" s="77"/>
      <c r="U34" s="78"/>
      <c r="V34" s="68" t="s">
        <v>45</v>
      </c>
      <c r="W34" s="69"/>
      <c r="X34" s="70"/>
      <c r="Y34" s="7"/>
      <c r="AA34" s="7"/>
      <c r="AB34" s="7"/>
      <c r="AC34" s="7"/>
      <c r="AD34" s="7"/>
      <c r="AE34" s="7"/>
      <c r="AF34" s="7"/>
      <c r="AG34" s="7"/>
      <c r="AH34" s="7"/>
    </row>
    <row r="35" spans="1:34" ht="15" customHeight="1">
      <c r="A35" s="60"/>
      <c r="B35" s="60"/>
      <c r="C35" s="65" t="s">
        <v>97</v>
      </c>
      <c r="D35" s="66"/>
      <c r="E35" s="66"/>
      <c r="F35" s="66"/>
      <c r="G35" s="66"/>
      <c r="H35" s="66"/>
      <c r="I35" s="67"/>
      <c r="J35" s="71"/>
      <c r="K35" s="72"/>
      <c r="L35" s="36" t="s">
        <v>74</v>
      </c>
      <c r="M35" s="71">
        <v>6</v>
      </c>
      <c r="N35" s="72"/>
      <c r="O35" s="36" t="s">
        <v>74</v>
      </c>
      <c r="P35" s="71">
        <v>4</v>
      </c>
      <c r="Q35" s="72"/>
      <c r="R35" s="72"/>
      <c r="S35" s="72"/>
      <c r="T35" s="72"/>
      <c r="U35" s="36" t="s">
        <v>74</v>
      </c>
      <c r="V35" s="71">
        <v>11</v>
      </c>
      <c r="W35" s="72"/>
      <c r="X35" s="36" t="s">
        <v>74</v>
      </c>
      <c r="Y35" s="7"/>
      <c r="AA35" s="7"/>
      <c r="AB35" s="7"/>
      <c r="AC35" s="7"/>
      <c r="AD35" s="7"/>
      <c r="AE35" s="7"/>
      <c r="AF35" s="7"/>
      <c r="AG35" s="7"/>
      <c r="AH35" s="7"/>
    </row>
    <row r="36" spans="1:34" ht="15.95" customHeight="1">
      <c r="A36" s="10"/>
      <c r="B36" s="10"/>
      <c r="C36" s="10"/>
      <c r="D36" s="10"/>
      <c r="E36" s="10"/>
      <c r="F36" s="10"/>
      <c r="G36" s="10"/>
      <c r="H36" s="10"/>
      <c r="I36" s="10"/>
      <c r="J36" s="10"/>
      <c r="K36" s="10"/>
      <c r="L36" s="10"/>
      <c r="M36" s="10"/>
      <c r="N36" s="10"/>
      <c r="O36" s="10"/>
      <c r="P36" s="10"/>
      <c r="Q36" s="10"/>
      <c r="R36" s="10"/>
      <c r="S36" s="10"/>
      <c r="T36" s="10"/>
      <c r="U36" s="10"/>
      <c r="V36" s="10"/>
      <c r="W36" s="10"/>
      <c r="X36" s="10"/>
      <c r="Y36" s="7"/>
      <c r="AA36" s="7"/>
      <c r="AB36" s="7"/>
      <c r="AC36" s="7"/>
      <c r="AD36" s="7"/>
      <c r="AE36" s="7"/>
      <c r="AF36" s="7"/>
      <c r="AG36" s="7"/>
      <c r="AH36" s="7"/>
    </row>
    <row r="37" spans="1:34" s="7" customFormat="1" ht="15.95" customHeight="1">
      <c r="B37" s="7" t="s">
        <v>79</v>
      </c>
    </row>
    <row r="38" spans="1:34" ht="15.95" customHeight="1">
      <c r="A38" s="7"/>
      <c r="B38" s="7" t="s">
        <v>88</v>
      </c>
      <c r="C38" s="7"/>
      <c r="D38" s="7"/>
      <c r="E38" s="7"/>
      <c r="F38" s="7"/>
      <c r="G38" s="7"/>
      <c r="H38" s="7"/>
      <c r="I38" s="7"/>
      <c r="J38" s="7"/>
      <c r="K38" s="7"/>
      <c r="L38" s="7"/>
      <c r="M38" s="7"/>
      <c r="N38" s="7"/>
      <c r="O38" s="7"/>
      <c r="P38" s="7"/>
      <c r="Q38" s="7"/>
      <c r="R38" s="7"/>
      <c r="S38" s="7"/>
      <c r="T38" s="7"/>
      <c r="U38" s="7"/>
      <c r="V38" s="7"/>
      <c r="W38" s="7"/>
      <c r="X38" s="7"/>
    </row>
    <row r="39" spans="1:34" ht="15.95" customHeight="1">
      <c r="A39" s="7"/>
      <c r="B39" s="7" t="s">
        <v>87</v>
      </c>
      <c r="C39" s="7"/>
      <c r="D39" s="7"/>
      <c r="E39" s="7"/>
      <c r="F39" s="7"/>
      <c r="G39" s="7"/>
      <c r="H39" s="7"/>
      <c r="I39" s="7"/>
      <c r="J39" s="7"/>
      <c r="K39" s="7"/>
      <c r="L39" s="7"/>
      <c r="M39" s="7"/>
      <c r="N39" s="7"/>
      <c r="O39" s="7"/>
      <c r="P39" s="7"/>
      <c r="Q39" s="7"/>
      <c r="R39" s="7"/>
      <c r="S39" s="7"/>
      <c r="T39" s="7"/>
      <c r="U39" s="7"/>
      <c r="V39" s="7"/>
      <c r="W39" s="7"/>
      <c r="X39" s="7"/>
    </row>
    <row r="40" spans="1:34" ht="15.95" customHeight="1">
      <c r="A40" s="7"/>
      <c r="B40" s="7" t="s">
        <v>65</v>
      </c>
      <c r="C40" s="7"/>
      <c r="D40" s="7"/>
      <c r="E40" s="7"/>
      <c r="F40" s="7"/>
      <c r="G40" s="7"/>
      <c r="H40" s="7"/>
      <c r="I40" s="7"/>
      <c r="J40" s="7"/>
      <c r="K40" s="7"/>
      <c r="L40" s="7"/>
      <c r="M40" s="7"/>
      <c r="N40" s="7"/>
      <c r="O40" s="7"/>
      <c r="P40" s="7"/>
      <c r="Q40" s="7"/>
      <c r="R40" s="7"/>
      <c r="S40" s="7"/>
      <c r="T40" s="7"/>
      <c r="U40" s="7"/>
      <c r="V40" s="7"/>
      <c r="W40" s="7"/>
      <c r="X40" s="7"/>
    </row>
    <row r="41" spans="1:34" ht="15.95" customHeight="1">
      <c r="A41" s="7"/>
      <c r="B41" s="7" t="s">
        <v>66</v>
      </c>
      <c r="C41" s="7"/>
      <c r="D41" s="7"/>
      <c r="E41" s="7"/>
      <c r="F41" s="7"/>
      <c r="G41" s="7"/>
      <c r="H41" s="7"/>
      <c r="I41" s="7"/>
      <c r="J41" s="7"/>
      <c r="K41" s="7"/>
      <c r="L41" s="7"/>
      <c r="M41" s="7"/>
      <c r="N41" s="7"/>
      <c r="O41" s="7"/>
      <c r="P41" s="7"/>
      <c r="Q41" s="7"/>
      <c r="R41" s="7"/>
      <c r="S41" s="7"/>
      <c r="T41" s="7"/>
      <c r="U41" s="7"/>
      <c r="V41" s="7"/>
      <c r="W41" s="7"/>
      <c r="X41" s="7"/>
    </row>
    <row r="42" spans="1:34" ht="15.95" customHeight="1">
      <c r="B42" s="8" t="s">
        <v>94</v>
      </c>
    </row>
    <row r="43" spans="1:34" ht="15.95" customHeight="1">
      <c r="B43" s="8" t="s">
        <v>91</v>
      </c>
    </row>
    <row r="44" spans="1:34" ht="15.95" customHeight="1">
      <c r="B44" s="8" t="s">
        <v>90</v>
      </c>
    </row>
  </sheetData>
  <mergeCells count="175">
    <mergeCell ref="A1:D1"/>
    <mergeCell ref="U1:V1"/>
    <mergeCell ref="W1:X1"/>
    <mergeCell ref="C2:E2"/>
    <mergeCell ref="F2:G2"/>
    <mergeCell ref="H2:K2"/>
    <mergeCell ref="L2:M2"/>
    <mergeCell ref="N2:P2"/>
    <mergeCell ref="Q2:R2"/>
    <mergeCell ref="S2:T2"/>
    <mergeCell ref="U2:V2"/>
    <mergeCell ref="W2:X2"/>
    <mergeCell ref="C3:E3"/>
    <mergeCell ref="F3:G3"/>
    <mergeCell ref="H3:K3"/>
    <mergeCell ref="L3:M3"/>
    <mergeCell ref="N3:P3"/>
    <mergeCell ref="Q3:R3"/>
    <mergeCell ref="S3:T3"/>
    <mergeCell ref="U3:V3"/>
    <mergeCell ref="W3:X3"/>
    <mergeCell ref="A4:A5"/>
    <mergeCell ref="B4:C4"/>
    <mergeCell ref="D4:I4"/>
    <mergeCell ref="J4:K4"/>
    <mergeCell ref="L4:M4"/>
    <mergeCell ref="O4:S4"/>
    <mergeCell ref="T4:T5"/>
    <mergeCell ref="V4:X4"/>
    <mergeCell ref="B5:C5"/>
    <mergeCell ref="D5:I5"/>
    <mergeCell ref="J5:K5"/>
    <mergeCell ref="L5:M5"/>
    <mergeCell ref="O5:S5"/>
    <mergeCell ref="V5:X5"/>
    <mergeCell ref="A6:A8"/>
    <mergeCell ref="B6:B8"/>
    <mergeCell ref="C6:D7"/>
    <mergeCell ref="E6:S6"/>
    <mergeCell ref="T6:U6"/>
    <mergeCell ref="T9:U9"/>
    <mergeCell ref="V9:X9"/>
    <mergeCell ref="O10:S10"/>
    <mergeCell ref="T10:U10"/>
    <mergeCell ref="V10:X10"/>
    <mergeCell ref="M9:N9"/>
    <mergeCell ref="O9:S9"/>
    <mergeCell ref="V6:X8"/>
    <mergeCell ref="E7:H7"/>
    <mergeCell ref="I7:L7"/>
    <mergeCell ref="M7:N8"/>
    <mergeCell ref="O7:S8"/>
    <mergeCell ref="T7:U8"/>
    <mergeCell ref="E8:F8"/>
    <mergeCell ref="G8:H8"/>
    <mergeCell ref="I8:J8"/>
    <mergeCell ref="K8:L8"/>
    <mergeCell ref="T13:U13"/>
    <mergeCell ref="V13:X13"/>
    <mergeCell ref="O14:S14"/>
    <mergeCell ref="T14:U14"/>
    <mergeCell ref="V14:X14"/>
    <mergeCell ref="M13:N13"/>
    <mergeCell ref="O13:S13"/>
    <mergeCell ref="T11:U11"/>
    <mergeCell ref="V11:X11"/>
    <mergeCell ref="O12:S12"/>
    <mergeCell ref="T12:U12"/>
    <mergeCell ref="V12:X12"/>
    <mergeCell ref="M11:N11"/>
    <mergeCell ref="O11:S11"/>
    <mergeCell ref="T16:U16"/>
    <mergeCell ref="V16:X16"/>
    <mergeCell ref="O17:S17"/>
    <mergeCell ref="T17:U17"/>
    <mergeCell ref="V17:X17"/>
    <mergeCell ref="M16:N16"/>
    <mergeCell ref="O16:S16"/>
    <mergeCell ref="AE14:AF14"/>
    <mergeCell ref="AG14:AH14"/>
    <mergeCell ref="O15:S15"/>
    <mergeCell ref="T15:U15"/>
    <mergeCell ref="V15:X15"/>
    <mergeCell ref="T20:U20"/>
    <mergeCell ref="V20:X20"/>
    <mergeCell ref="O21:S21"/>
    <mergeCell ref="T21:U21"/>
    <mergeCell ref="V21:X21"/>
    <mergeCell ref="M20:N20"/>
    <mergeCell ref="O20:S20"/>
    <mergeCell ref="T18:U18"/>
    <mergeCell ref="V18:X18"/>
    <mergeCell ref="O19:S19"/>
    <mergeCell ref="T19:U19"/>
    <mergeCell ref="V19:X19"/>
    <mergeCell ref="M18:N18"/>
    <mergeCell ref="O18:S18"/>
    <mergeCell ref="T24:U24"/>
    <mergeCell ref="V24:X24"/>
    <mergeCell ref="O25:S25"/>
    <mergeCell ref="T25:U25"/>
    <mergeCell ref="V25:X25"/>
    <mergeCell ref="M24:N24"/>
    <mergeCell ref="O24:S24"/>
    <mergeCell ref="T22:U22"/>
    <mergeCell ref="V22:X22"/>
    <mergeCell ref="O23:S23"/>
    <mergeCell ref="T23:U23"/>
    <mergeCell ref="V23:X23"/>
    <mergeCell ref="M22:N22"/>
    <mergeCell ref="O22:S22"/>
    <mergeCell ref="T27:U27"/>
    <mergeCell ref="V27:X27"/>
    <mergeCell ref="V28:X28"/>
    <mergeCell ref="T28:U28"/>
    <mergeCell ref="M27:N27"/>
    <mergeCell ref="O27:S27"/>
    <mergeCell ref="M26:N26"/>
    <mergeCell ref="V26:X26"/>
    <mergeCell ref="T26:U26"/>
    <mergeCell ref="T29:U29"/>
    <mergeCell ref="V29:X29"/>
    <mergeCell ref="E30:F30"/>
    <mergeCell ref="G30:H30"/>
    <mergeCell ref="I30:J30"/>
    <mergeCell ref="K30:L30"/>
    <mergeCell ref="M30:N30"/>
    <mergeCell ref="O30:S30"/>
    <mergeCell ref="T30:U30"/>
    <mergeCell ref="V30:X30"/>
    <mergeCell ref="I29:J29"/>
    <mergeCell ref="K29:L29"/>
    <mergeCell ref="M29:N29"/>
    <mergeCell ref="O29:S29"/>
    <mergeCell ref="V31:X31"/>
    <mergeCell ref="C32:I32"/>
    <mergeCell ref="J32:K32"/>
    <mergeCell ref="M32:N32"/>
    <mergeCell ref="P32:Q32"/>
    <mergeCell ref="S32:U32"/>
    <mergeCell ref="V32:W32"/>
    <mergeCell ref="A31:B35"/>
    <mergeCell ref="C31:I31"/>
    <mergeCell ref="J31:L31"/>
    <mergeCell ref="M31:O31"/>
    <mergeCell ref="P31:R31"/>
    <mergeCell ref="S31:U31"/>
    <mergeCell ref="C33:I33"/>
    <mergeCell ref="J33:K33"/>
    <mergeCell ref="M33:N33"/>
    <mergeCell ref="P33:Q33"/>
    <mergeCell ref="C35:I35"/>
    <mergeCell ref="J35:K35"/>
    <mergeCell ref="M35:N35"/>
    <mergeCell ref="P35:T35"/>
    <mergeCell ref="V35:W35"/>
    <mergeCell ref="S33:T33"/>
    <mergeCell ref="V33:W33"/>
    <mergeCell ref="C34:I34"/>
    <mergeCell ref="J34:L34"/>
    <mergeCell ref="M34:O34"/>
    <mergeCell ref="P34:U34"/>
    <mergeCell ref="V34:X34"/>
    <mergeCell ref="M10:N10"/>
    <mergeCell ref="M12:N12"/>
    <mergeCell ref="M14:N14"/>
    <mergeCell ref="M15:N15"/>
    <mergeCell ref="M17:N17"/>
    <mergeCell ref="M19:N19"/>
    <mergeCell ref="O26:S26"/>
    <mergeCell ref="O28:S28"/>
    <mergeCell ref="M21:N21"/>
    <mergeCell ref="M23:N23"/>
    <mergeCell ref="M25:N25"/>
    <mergeCell ref="M28:N28"/>
  </mergeCells>
  <phoneticPr fontId="4"/>
  <dataValidations disablePrompts="1" count="6">
    <dataValidation type="list" allowBlank="1" showInputMessage="1" showErrorMessage="1" sqref="V9:X30">
      <formula1>$AK$1:$AK$5</formula1>
    </dataValidation>
    <dataValidation type="list" allowBlank="1" showInputMessage="1" showErrorMessage="1" sqref="M9:M28 M29:N30">
      <formula1>$AG$1:$AG$5</formula1>
    </dataValidation>
    <dataValidation type="list" allowBlank="1" showInputMessage="1" showErrorMessage="1" promptTitle="作業区分の入力について" sqref="D4:I4">
      <formula1>$AH$2:$AH$6</formula1>
    </dataValidation>
    <dataValidation type="list" showInputMessage="1" showErrorMessage="1" promptTitle="施工方法の入力について" sqref="N2:O2">
      <formula1>$AE$2:$AE$7</formula1>
    </dataValidation>
    <dataValidation type="list" showInputMessage="1" showErrorMessage="1" sqref="N3:P3">
      <formula1>$AF$2:$AF$6</formula1>
    </dataValidation>
    <dataValidation type="list" allowBlank="1" showInputMessage="1" showErrorMessage="1" sqref="T9:U30">
      <formula1>$AJ$1:$AJ$6</formula1>
    </dataValidation>
  </dataValidations>
  <printOptions horizontalCentered="1"/>
  <pageMargins left="0.19685039370078741" right="0.19685039370078741" top="0.62992125984251968" bottom="0.47244094488188981" header="0.62992125984251968" footer="0.23622047244094491"/>
  <pageSetup paperSize="9" scale="80" fitToHeight="10" orientation="landscape" r:id="rId1"/>
  <headerFooter alignWithMargins="0">
    <oddFooter>&amp;R&amp;"ＭＳ Ｐ明朝,標準"&amp;10　　
&amp;"ＭＳ Ｐゴシック,標準"&amp;11
&amp;A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7</vt:lpstr>
      <vt:lpstr>7 (見本)</vt:lpstr>
      <vt:lpstr>'7'!Print_Area</vt:lpstr>
      <vt:lpstr>'7 (見本)'!Print_Area</vt:lpstr>
      <vt:lpstr>'7'!Print_Titles</vt:lpstr>
      <vt:lpstr>'7 (見本)'!Print_Titles</vt:lpstr>
    </vt:vector>
  </TitlesOfParts>
  <Company>応用地質株式会社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AE9999</dc:creator>
  <cp:lastModifiedBy>AE9999</cp:lastModifiedBy>
  <cp:lastPrinted>2016-01-08T05:13:20Z</cp:lastPrinted>
  <dcterms:created xsi:type="dcterms:W3CDTF">2015-12-26T07:43:49Z</dcterms:created>
  <dcterms:modified xsi:type="dcterms:W3CDTF">2016-01-08T05:13:25Z</dcterms:modified>
</cp:coreProperties>
</file>