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945" yWindow="0" windowWidth="28800" windowHeight="12210" tabRatio="797"/>
  </bookViews>
  <sheets>
    <sheet name="（様式第１号）申請書（総括表）" sheetId="20" r:id="rId1"/>
    <sheet name="(別紙様式1)障害者支援施設支援金申請額一覧" sheetId="2" r:id="rId2"/>
    <sheet name="（様式第２号）振込口座申出書" sheetId="3" r:id="rId3"/>
  </sheets>
  <definedNames>
    <definedName name="_xlnm.Print_Area" localSheetId="1">'(別紙様式1)障害者支援施設支援金申請額一覧'!$A$1:$L$9</definedName>
    <definedName name="_xlnm.Print_Titles" localSheetId="1">'(別紙様式1)障害者支援施設支援金申請額一覧'!$3:$3</definedName>
    <definedName name="_xlnm._FilterDatabase" localSheetId="2" hidden="1">'（様式第２号）振込口座申出書'!$A$19:$AB$23</definedName>
    <definedName name="_xlnm.Print_Area" localSheetId="2">'（様式第２号）振込口座申出書'!$A$2:$AB$24</definedName>
    <definedName name="_xlnm.Print_Area" localSheetId="0">'（様式第１号）申請書（総括表）'!$A$1:$AB$45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2.xml><?xml version="1.0" encoding="utf-8"?>
<comments xmlns="http://schemas.openxmlformats.org/spreadsheetml/2006/main">
  <authors>
    <author>杉浦　有佳</author>
  </authors>
  <commentList>
    <comment ref="AA2" authorId="0">
      <text>
        <r>
          <rPr>
            <sz val="12"/>
            <color auto="1"/>
            <rFont val="ＭＳ Ｐゴシック"/>
          </rPr>
          <t xml:space="preserve">入力不要
様式第１号申請書（総括表）に入力した内容が反映されます。
</t>
        </r>
      </text>
    </comment>
  </commentList>
</comments>
</file>

<file path=xl/sharedStrings.xml><?xml version="1.0" encoding="utf-8"?>
<sst xmlns="http://schemas.openxmlformats.org/spreadsheetml/2006/main" xmlns:r="http://schemas.openxmlformats.org/officeDocument/2006/relationships" count="87" uniqueCount="87">
  <si>
    <t>(3)</t>
  </si>
  <si>
    <t>様</t>
    <rPh sb="0" eb="1">
      <t>サマ</t>
    </rPh>
    <phoneticPr fontId="3"/>
  </si>
  <si>
    <t>フリガナ</t>
  </si>
  <si>
    <t>サービス種別</t>
    <rPh sb="4" eb="6">
      <t>シュベツ</t>
    </rPh>
    <phoneticPr fontId="3"/>
  </si>
  <si>
    <t>（郵便番号</t>
    <rPh sb="1" eb="3">
      <t>ユウビン</t>
    </rPh>
    <rPh sb="3" eb="5">
      <t>バンゴウ</t>
    </rPh>
    <phoneticPr fontId="3"/>
  </si>
  <si>
    <t>対象施設</t>
    <rPh sb="0" eb="2">
      <t>タイショウ</t>
    </rPh>
    <rPh sb="2" eb="4">
      <t>シセツ</t>
    </rPh>
    <phoneticPr fontId="3"/>
  </si>
  <si>
    <t>私の申請内容について、虚偽が判明した場合には、支援金の返還等に応じるとともに、加算金を支払います。</t>
  </si>
  <si>
    <t>日</t>
    <rPh sb="0" eb="1">
      <t>ニチ</t>
    </rPh>
    <phoneticPr fontId="3"/>
  </si>
  <si>
    <t>‐</t>
  </si>
  <si>
    <t>年</t>
    <rPh sb="0" eb="1">
      <t>ネン</t>
    </rPh>
    <phoneticPr fontId="3"/>
  </si>
  <si>
    <t>摘要
（審査結果）</t>
    <rPh sb="0" eb="2">
      <t>テキヨウ</t>
    </rPh>
    <rPh sb="4" eb="6">
      <t>シンサ</t>
    </rPh>
    <rPh sb="6" eb="8">
      <t>ケッカ</t>
    </rPh>
    <phoneticPr fontId="3"/>
  </si>
  <si>
    <t>月</t>
    <rPh sb="0" eb="1">
      <t>ゲツ</t>
    </rPh>
    <phoneticPr fontId="3"/>
  </si>
  <si>
    <t>私の申請内容を証明する書類を適切に保管します。</t>
  </si>
  <si>
    <t>別段</t>
    <rPh sb="0" eb="2">
      <t>ベツダン</t>
    </rPh>
    <phoneticPr fontId="3"/>
  </si>
  <si>
    <t>本申請に関し静岡県から検査・報告等の求めがあった場合は、これに応じます。</t>
  </si>
  <si>
    <t>）</t>
  </si>
  <si>
    <t>名　　称</t>
    <rPh sb="0" eb="1">
      <t>ナ</t>
    </rPh>
    <rPh sb="3" eb="4">
      <t>ショウ</t>
    </rPh>
    <phoneticPr fontId="3"/>
  </si>
  <si>
    <t>口座番号</t>
  </si>
  <si>
    <t>連絡先</t>
    <rPh sb="0" eb="3">
      <t>レンラクサキ</t>
    </rPh>
    <phoneticPr fontId="3"/>
  </si>
  <si>
    <t>電話番号</t>
    <rPh sb="0" eb="2">
      <t>デンワ</t>
    </rPh>
    <rPh sb="2" eb="4">
      <t>バンゴウ</t>
    </rPh>
    <phoneticPr fontId="3"/>
  </si>
  <si>
    <t>事業所等数</t>
    <rPh sb="0" eb="3">
      <t>ジギョウショ</t>
    </rPh>
    <rPh sb="3" eb="4">
      <t>トウ</t>
    </rPh>
    <rPh sb="4" eb="5">
      <t>スウ</t>
    </rPh>
    <phoneticPr fontId="3"/>
  </si>
  <si>
    <r>
      <t>入所</t>
    </r>
    <r>
      <rPr>
        <sz val="9"/>
        <color auto="1"/>
        <rFont val="ＭＳ Ｐ明朝"/>
      </rPr>
      <t>定員</t>
    </r>
    <rPh sb="0" eb="2">
      <t>ニュウショ</t>
    </rPh>
    <rPh sb="2" eb="4">
      <t>テイイン</t>
    </rPh>
    <phoneticPr fontId="3"/>
  </si>
  <si>
    <t>申　請　者（法人)</t>
    <rPh sb="0" eb="1">
      <t>サル</t>
    </rPh>
    <rPh sb="2" eb="3">
      <t>ショウ</t>
    </rPh>
    <rPh sb="4" eb="5">
      <t>シャ</t>
    </rPh>
    <rPh sb="6" eb="8">
      <t>ホウジン</t>
    </rPh>
    <phoneticPr fontId="3"/>
  </si>
  <si>
    <t>職　　名</t>
    <rPh sb="0" eb="1">
      <t>ショク</t>
    </rPh>
    <rPh sb="3" eb="4">
      <t>ナ</t>
    </rPh>
    <phoneticPr fontId="3"/>
  </si>
  <si>
    <t>申請額合計</t>
    <rPh sb="0" eb="3">
      <t>シンセイガク</t>
    </rPh>
    <rPh sb="3" eb="5">
      <t>ゴウケイ</t>
    </rPh>
    <phoneticPr fontId="3"/>
  </si>
  <si>
    <t>氏　　名</t>
    <rPh sb="0" eb="1">
      <t>シ</t>
    </rPh>
    <rPh sb="3" eb="4">
      <t>ナ</t>
    </rPh>
    <phoneticPr fontId="3"/>
  </si>
  <si>
    <t>　標記について、次のとおり申請します。</t>
    <rPh sb="1" eb="3">
      <t>ヒョウキ</t>
    </rPh>
    <rPh sb="8" eb="9">
      <t>ツギ</t>
    </rPh>
    <rPh sb="13" eb="15">
      <t>シンセイ</t>
    </rPh>
    <phoneticPr fontId="3"/>
  </si>
  <si>
    <t>　　令和</t>
    <rPh sb="2" eb="4">
      <t>レイワ</t>
    </rPh>
    <phoneticPr fontId="3"/>
  </si>
  <si>
    <t>申請額</t>
    <rPh sb="0" eb="3">
      <t>シンセイガク</t>
    </rPh>
    <phoneticPr fontId="3"/>
  </si>
  <si>
    <t>金融機関コード</t>
    <rPh sb="0" eb="2">
      <t>キンユウ</t>
    </rPh>
    <rPh sb="2" eb="4">
      <t>キカン</t>
    </rPh>
    <phoneticPr fontId="3"/>
  </si>
  <si>
    <t>か所</t>
    <rPh sb="1" eb="2">
      <t>ショ</t>
    </rPh>
    <phoneticPr fontId="3"/>
  </si>
  <si>
    <t>（添付資料）</t>
  </si>
  <si>
    <t>円</t>
  </si>
  <si>
    <t>申請内容</t>
    <rPh sb="0" eb="2">
      <t>シンセイ</t>
    </rPh>
    <rPh sb="2" eb="4">
      <t>ナイヨウ</t>
    </rPh>
    <phoneticPr fontId="3"/>
  </si>
  <si>
    <t>口座登録情報</t>
    <rPh sb="0" eb="2">
      <t>コウザ</t>
    </rPh>
    <rPh sb="2" eb="4">
      <t>トウロク</t>
    </rPh>
    <rPh sb="4" eb="6">
      <t>ジョウホウ</t>
    </rPh>
    <phoneticPr fontId="3"/>
  </si>
  <si>
    <t>No.</t>
  </si>
  <si>
    <t>所在地</t>
    <rPh sb="0" eb="3">
      <t>ショザイチ</t>
    </rPh>
    <phoneticPr fontId="3"/>
  </si>
  <si>
    <t>E-mail</t>
  </si>
  <si>
    <t>支援金申請額</t>
    <rPh sb="0" eb="2">
      <t>シエン</t>
    </rPh>
    <rPh sb="2" eb="3">
      <t>キン</t>
    </rPh>
    <rPh sb="3" eb="5">
      <t>シンセイ</t>
    </rPh>
    <rPh sb="5" eb="6">
      <t>ガク</t>
    </rPh>
    <phoneticPr fontId="3"/>
  </si>
  <si>
    <t>（単位:円）</t>
    <rPh sb="1" eb="3">
      <t>タンイ</t>
    </rPh>
    <rPh sb="4" eb="5">
      <t>エン</t>
    </rPh>
    <phoneticPr fontId="3"/>
  </si>
  <si>
    <r>
      <t>（様式</t>
    </r>
    <r>
      <rPr>
        <sz val="9"/>
        <color theme="1"/>
        <rFont val="ＭＳ 明朝"/>
      </rPr>
      <t>第１号）（用紙　日本産業規格Ａ４縦型）</t>
    </r>
    <rPh sb="1" eb="3">
      <t>ヨウシキ</t>
    </rPh>
    <rPh sb="3" eb="4">
      <t>ダイ</t>
    </rPh>
    <rPh sb="5" eb="6">
      <t>ゴウ</t>
    </rPh>
    <phoneticPr fontId="3"/>
  </si>
  <si>
    <r>
      <t>代表者</t>
    </r>
    <r>
      <rPr>
        <sz val="10"/>
        <color theme="1"/>
        <rFont val="ＭＳ 明朝"/>
      </rPr>
      <t>の職・氏名</t>
    </r>
    <rPh sb="0" eb="3">
      <t>ダイヒョウシャ</t>
    </rPh>
    <rPh sb="4" eb="5">
      <t>ショク</t>
    </rPh>
    <rPh sb="6" eb="8">
      <t>シメイ</t>
    </rPh>
    <phoneticPr fontId="3"/>
  </si>
  <si>
    <t>電話番号</t>
  </si>
  <si>
    <t>○</t>
  </si>
  <si>
    <t>支援金上限額</t>
    <rPh sb="0" eb="3">
      <t>シエンキン</t>
    </rPh>
    <rPh sb="3" eb="6">
      <t>ジョウゲンガク</t>
    </rPh>
    <phoneticPr fontId="3"/>
  </si>
  <si>
    <r>
      <t>様式</t>
    </r>
    <r>
      <rPr>
        <sz val="11"/>
        <color auto="1"/>
        <rFont val="ＭＳ 明朝"/>
      </rPr>
      <t>第２号(用紙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</si>
  <si>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t>普通</t>
    <rPh sb="0" eb="2">
      <t>フツウ</t>
    </rPh>
    <phoneticPr fontId="3"/>
  </si>
  <si>
    <t>支援金の支払いについては、口座振替により受領することを希望します。</t>
  </si>
  <si>
    <t>申請事業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</si>
  <si>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r>
      <t>申請書作成者の</t>
    </r>
    <r>
      <rPr>
        <sz val="10"/>
        <color auto="1"/>
        <rFont val="ＭＳ 明朝"/>
      </rPr>
      <t>職・氏名</t>
    </r>
    <rPh sb="0" eb="3">
      <t>シンセイショ</t>
    </rPh>
    <phoneticPr fontId="3"/>
  </si>
  <si>
    <t>静岡県が実施するこの支援金について、介護分の支援金と重複して申請していません。</t>
    <rPh sb="18" eb="20">
      <t>カイゴ</t>
    </rPh>
    <phoneticPr fontId="3"/>
  </si>
  <si>
    <t>振込口座として申し出ます。</t>
  </si>
  <si>
    <t>利用定員
×単価(7,600円)</t>
    <rPh sb="0" eb="2">
      <t>リヨウ</t>
    </rPh>
    <rPh sb="2" eb="4">
      <t>テイイン</t>
    </rPh>
    <rPh sb="6" eb="8">
      <t>タンカ</t>
    </rPh>
    <rPh sb="14" eb="15">
      <t>エン</t>
    </rPh>
    <phoneticPr fontId="3"/>
  </si>
  <si>
    <t>申請責任者の職・氏名</t>
    <rPh sb="0" eb="2">
      <t>シンセイ</t>
    </rPh>
    <rPh sb="2" eb="5">
      <t>セキニンシャ</t>
    </rPh>
    <rPh sb="6" eb="7">
      <t>ショク</t>
    </rPh>
    <rPh sb="8" eb="10">
      <t>シメイ</t>
    </rPh>
    <phoneticPr fontId="3"/>
  </si>
  <si>
    <t>（口座情報）</t>
  </si>
  <si>
    <t>支店コード</t>
    <rPh sb="0" eb="2">
      <t>シテン</t>
    </rPh>
    <phoneticPr fontId="3"/>
  </si>
  <si>
    <t>預金種別</t>
    <rPh sb="0" eb="2">
      <t>ヨキン</t>
    </rPh>
    <phoneticPr fontId="3"/>
  </si>
  <si>
    <t>口座名義人</t>
    <rPh sb="0" eb="2">
      <t>コウザ</t>
    </rPh>
    <rPh sb="2" eb="4">
      <t>メイギ</t>
    </rPh>
    <rPh sb="4" eb="5">
      <t>ニン</t>
    </rPh>
    <phoneticPr fontId="3"/>
  </si>
  <si>
    <t>障害事業所番号</t>
    <rPh sb="0" eb="2">
      <t>ショウガイ</t>
    </rPh>
    <rPh sb="2" eb="5">
      <t>ジギョウショ</t>
    </rPh>
    <rPh sb="5" eb="7">
      <t>バンゴウ</t>
    </rPh>
    <phoneticPr fontId="3"/>
  </si>
  <si>
    <t>金融機関名</t>
    <rPh sb="0" eb="2">
      <t>キンユウ</t>
    </rPh>
    <rPh sb="2" eb="4">
      <t>キカン</t>
    </rPh>
    <rPh sb="4" eb="5">
      <t>メイ</t>
    </rPh>
    <phoneticPr fontId="3"/>
  </si>
  <si>
    <t>支店名</t>
    <rPh sb="0" eb="3">
      <t>シテンメイ</t>
    </rPh>
    <phoneticPr fontId="3"/>
  </si>
  <si>
    <t>当座</t>
    <rPh sb="0" eb="2">
      <t>トウザ</t>
    </rPh>
    <phoneticPr fontId="3"/>
  </si>
  <si>
    <t>支援金振込口座についての申出書</t>
  </si>
  <si>
    <t>※通帳のコピーを添付してください。</t>
  </si>
  <si>
    <t xml:space="preserve">  静岡県知事　</t>
    <rPh sb="2" eb="4">
      <t>シズオカ</t>
    </rPh>
    <rPh sb="5" eb="7">
      <t>チジ</t>
    </rPh>
    <phoneticPr fontId="3"/>
  </si>
  <si>
    <r>
      <t>申請書作成者の</t>
    </r>
    <r>
      <rPr>
        <sz val="10"/>
        <color theme="1"/>
        <rFont val="ＭＳ 明朝"/>
      </rPr>
      <t>職・氏名</t>
    </r>
    <rPh sb="0" eb="3">
      <t>シンセイショ</t>
    </rPh>
    <phoneticPr fontId="3"/>
  </si>
  <si>
    <r>
      <t>令和７年７月１日</t>
    </r>
    <r>
      <rPr>
        <sz val="11"/>
        <color auto="1"/>
        <rFont val="ＭＳ 明朝"/>
      </rPr>
      <t>時点で事業所等を運営しており、申請日時点で事業所等を休止・廃止していません。また、本支援金の交付を受けた後も事業所等の運営を継続します(する意思があります)。</t>
    </r>
    <rPh sb="29" eb="32">
      <t>ジギョウショ</t>
    </rPh>
    <rPh sb="32" eb="33">
      <t>トウ</t>
    </rPh>
    <rPh sb="62" eb="65">
      <t>ジギョウショ</t>
    </rPh>
    <rPh sb="65" eb="66">
      <t>トウ</t>
    </rPh>
    <phoneticPr fontId="3"/>
  </si>
  <si>
    <t>(1)</t>
  </si>
  <si>
    <t>(2)</t>
  </si>
  <si>
    <t>(4)</t>
  </si>
  <si>
    <t>(5)</t>
  </si>
  <si>
    <t>施設名称</t>
    <rPh sb="0" eb="2">
      <t>シセツ</t>
    </rPh>
    <rPh sb="2" eb="4">
      <t>メイショウ</t>
    </rPh>
    <phoneticPr fontId="3"/>
  </si>
  <si>
    <t>人</t>
    <rPh sb="0" eb="1">
      <t>ニン</t>
    </rPh>
    <phoneticPr fontId="3"/>
  </si>
  <si>
    <t>円</t>
    <rPh sb="0" eb="1">
      <t>エン</t>
    </rPh>
    <phoneticPr fontId="3"/>
  </si>
  <si>
    <r>
      <t>【誓約事項】</t>
    </r>
    <r>
      <rPr>
        <sz val="11"/>
        <color auto="1"/>
        <rFont val="ＭＳ 明朝"/>
      </rPr>
      <t xml:space="preserve">
下記のとおり相違ないことを確認の上、各項目の左の欄へ○印を記載してください。
全ての項目に○を入れないと申請できません。</t>
    </r>
    <rPh sb="1" eb="3">
      <t>セイヤク</t>
    </rPh>
    <rPh sb="3" eb="5">
      <t>ジコウ</t>
    </rPh>
    <phoneticPr fontId="3"/>
  </si>
  <si>
    <t>合計額</t>
    <rPh sb="0" eb="3">
      <t>ゴウケイガク</t>
    </rPh>
    <phoneticPr fontId="3"/>
  </si>
  <si>
    <t>・(様式第２号)支援金振込口座についての申出書</t>
    <rPh sb="2" eb="4">
      <t>ヨウシキ</t>
    </rPh>
    <rPh sb="4" eb="5">
      <t>ダイ</t>
    </rPh>
    <rPh sb="6" eb="7">
      <t>ゴウ</t>
    </rPh>
    <rPh sb="8" eb="11">
      <t>シエンキン</t>
    </rPh>
    <rPh sb="11" eb="12">
      <t>フ</t>
    </rPh>
    <rPh sb="12" eb="13">
      <t>コ</t>
    </rPh>
    <rPh sb="13" eb="15">
      <t>コウザ</t>
    </rPh>
    <phoneticPr fontId="3"/>
  </si>
  <si>
    <t>・振込先金融機関の口座が確認できる通帳のコピー等</t>
  </si>
  <si>
    <t xml:space="preserve"> 障害者支援施設</t>
    <rPh sb="1" eb="4">
      <t>ショウガイシャ</t>
    </rPh>
    <rPh sb="4" eb="6">
      <t>シエン</t>
    </rPh>
    <rPh sb="6" eb="8">
      <t>シセツ</t>
    </rPh>
    <phoneticPr fontId="3"/>
  </si>
  <si>
    <r>
      <t>・(</t>
    </r>
    <r>
      <rPr>
        <sz val="10"/>
        <color theme="1"/>
        <rFont val="ＭＳ 明朝"/>
      </rPr>
      <t>別紙様式１)障害者支援施設支援金申請額一覧</t>
    </r>
    <rPh sb="2" eb="4">
      <t>ベッシ</t>
    </rPh>
    <rPh sb="4" eb="6">
      <t>ヨウシキ</t>
    </rPh>
    <phoneticPr fontId="3"/>
  </si>
  <si>
    <r>
      <t>（</t>
    </r>
    <r>
      <rPr>
        <sz val="11"/>
        <color theme="1"/>
        <rFont val="ＭＳ Ｐ明朝"/>
      </rPr>
      <t>別紙様式１）障害者支援施設支援金申請額一覧（用紙　日本産業規格Ａ４縦型）</t>
    </r>
    <rPh sb="1" eb="3">
      <t>ベッシ</t>
    </rPh>
    <rPh sb="3" eb="5">
      <t>ヨウシキ</t>
    </rPh>
    <rPh sb="14" eb="17">
      <t>シエンキン</t>
    </rPh>
    <rPh sb="17" eb="20">
      <t>シンセイガク</t>
    </rPh>
    <rPh sb="20" eb="22">
      <t>イチラン</t>
    </rPh>
    <phoneticPr fontId="3"/>
  </si>
  <si>
    <t>施設名</t>
    <rPh sb="0" eb="3">
      <t>シセツメイ</t>
    </rPh>
    <phoneticPr fontId="3"/>
  </si>
  <si>
    <t>施設入所支援</t>
    <rPh sb="0" eb="2">
      <t>シセツ</t>
    </rPh>
    <rPh sb="2" eb="4">
      <t>ニュウショ</t>
    </rPh>
    <rPh sb="4" eb="6">
      <t>シエン</t>
    </rPh>
    <phoneticPr fontId="3"/>
  </si>
  <si>
    <r>
      <t>入所</t>
    </r>
    <r>
      <rPr>
        <sz val="10"/>
        <color auto="1"/>
        <rFont val="ＭＳ 明朝"/>
      </rPr>
      <t>定員数</t>
    </r>
    <rPh sb="0" eb="2">
      <t>ニュウショ</t>
    </rPh>
    <rPh sb="2" eb="4">
      <t>テイイン</t>
    </rPh>
    <rPh sb="4" eb="5">
      <t>スウ</t>
    </rPh>
    <phoneticPr fontId="3"/>
  </si>
  <si>
    <t xml:space="preserve">    </t>
  </si>
  <si>
    <r>
      <t>　</t>
    </r>
    <r>
      <rPr>
        <sz val="11"/>
        <color auto="1"/>
        <rFont val="ＭＳ 明朝"/>
      </rPr>
      <t>令和７年度介護サービス事業所等物価高騰対策支援金（障害分）について、下記口座を支援金</t>
    </r>
    <rPh sb="26" eb="28">
      <t>ショウガイ</t>
    </rPh>
    <phoneticPr fontId="3"/>
  </si>
  <si>
    <r>
      <t>令和７年度</t>
    </r>
    <r>
      <rPr>
        <sz val="12"/>
        <color auto="1"/>
        <rFont val="ＭＳ 明朝"/>
      </rPr>
      <t>介護サービス事業所等物価高騰対策支援金（障害分）申請書</t>
    </r>
    <rPh sb="5" eb="7">
      <t>カイゴ</t>
    </rPh>
    <rPh sb="11" eb="15">
      <t>ジギョウショナド</t>
    </rPh>
    <rPh sb="15" eb="17">
      <t>ブッカ</t>
    </rPh>
    <rPh sb="17" eb="19">
      <t>コウトウ</t>
    </rPh>
    <rPh sb="19" eb="21">
      <t>タイサク</t>
    </rPh>
    <rPh sb="21" eb="23">
      <t>シエン</t>
    </rPh>
    <rPh sb="23" eb="24">
      <t>キン</t>
    </rPh>
    <rPh sb="25" eb="27">
      <t>ショウガイ</t>
    </rPh>
    <rPh sb="27" eb="28">
      <t>ブン</t>
    </rPh>
    <rPh sb="29" eb="32">
      <t>シンセイショ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</si>
</sst>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quot;&quot;"/>
    <numFmt numFmtId="177" formatCode="#,##0_ "/>
    <numFmt numFmtId="178" formatCode="#"/>
  </numFmts>
  <fonts count="23">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0"/>
      <color theme="1"/>
      <name val="ＭＳ 明朝"/>
      <family val="1"/>
    </font>
    <font>
      <sz val="11"/>
      <color theme="1"/>
      <name val="ＭＳ 明朝"/>
      <family val="1"/>
    </font>
    <font>
      <sz val="10"/>
      <color auto="1"/>
      <name val="ＭＳ 明朝"/>
      <family val="1"/>
    </font>
    <font>
      <sz val="10"/>
      <color rgb="FFFF0000"/>
      <name val="ＭＳ 明朝"/>
      <family val="1"/>
    </font>
    <font>
      <sz val="8"/>
      <color rgb="FFFF0000"/>
      <name val="ＭＳ 明朝"/>
      <family val="1"/>
    </font>
    <font>
      <sz val="9"/>
      <color theme="1"/>
      <name val="ＭＳ 明朝"/>
      <family val="1"/>
    </font>
    <font>
      <sz val="12"/>
      <color auto="1"/>
      <name val="ＭＳ 明朝"/>
      <family val="1"/>
    </font>
    <font>
      <sz val="11"/>
      <color theme="1"/>
      <name val="ＭＳ ゴシック"/>
      <family val="3"/>
    </font>
    <font>
      <sz val="11"/>
      <color auto="1"/>
      <name val="ＭＳ 明朝"/>
      <family val="1"/>
    </font>
    <font>
      <sz val="11"/>
      <color auto="1"/>
      <name val="ＭＳ ゴシック"/>
      <family val="3"/>
    </font>
    <font>
      <sz val="8"/>
      <color theme="1"/>
      <name val="ＭＳ 明朝"/>
      <family val="1"/>
    </font>
    <font>
      <sz val="10"/>
      <color rgb="FF0070C0"/>
      <name val="ＭＳ 明朝"/>
      <family val="1"/>
    </font>
    <font>
      <sz val="9"/>
      <color rgb="FFFF0000"/>
      <name val="ＭＳ 明朝"/>
      <family val="1"/>
    </font>
    <font>
      <sz val="11"/>
      <color theme="1"/>
      <name val="ＭＳ Ｐ明朝"/>
      <family val="1"/>
    </font>
    <font>
      <b/>
      <sz val="10"/>
      <color theme="1"/>
      <name val="ＭＳ Ｐ明朝"/>
      <family val="1"/>
    </font>
    <font>
      <sz val="10"/>
      <color theme="1"/>
      <name val="ＭＳ Ｐ明朝"/>
      <family val="1"/>
    </font>
    <font>
      <sz val="9"/>
      <color auto="1"/>
      <name val="ＭＳ Ｐ明朝"/>
      <family val="1"/>
    </font>
    <font>
      <sz val="9"/>
      <color theme="1"/>
      <name val="ＭＳ Ｐ明朝"/>
      <family val="1"/>
    </font>
    <font>
      <sz val="9"/>
      <color auto="1"/>
      <name val="ＭＳ 明朝"/>
      <family val="1"/>
    </font>
  </fonts>
  <fills count="5">
    <fill>
      <patternFill patternType="none"/>
    </fill>
    <fill>
      <patternFill patternType="gray125"/>
    </fill>
    <fill>
      <patternFill patternType="solid">
        <fgColor rgb="FFFFFFBE"/>
        <bgColor indexed="64"/>
      </patternFill>
    </fill>
    <fill>
      <patternFill patternType="solid">
        <fgColor rgb="FFFFFFCC"/>
        <bgColor indexed="64"/>
      </patternFill>
    </fill>
    <fill>
      <patternFill patternType="solid">
        <fgColor theme="0" tint="-5.e-002"/>
        <bgColor indexed="64"/>
      </patternFill>
    </fill>
  </fills>
  <borders count="6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auto="1"/>
      </right>
      <top style="thin">
        <color indexed="64"/>
      </top>
      <bottom style="thin">
        <color indexed="64"/>
      </bottom>
      <diagonal/>
    </border>
    <border>
      <left/>
      <right style="hair">
        <color auto="1"/>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auto="1"/>
      </right>
      <top style="medium">
        <color indexed="64"/>
      </top>
      <bottom style="hair">
        <color indexed="64"/>
      </bottom>
      <diagonal/>
    </border>
    <border>
      <left/>
      <right style="hair">
        <color auto="1"/>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255">
    <xf numFmtId="0" fontId="0" fillId="0" borderId="0" xfId="0">
      <alignment vertical="center"/>
    </xf>
    <xf numFmtId="0" fontId="4" fillId="0" borderId="0" xfId="0" applyFont="1" applyProtection="1">
      <alignment vertical="center"/>
    </xf>
    <xf numFmtId="0" fontId="5" fillId="0" borderId="0" xfId="0" applyFont="1">
      <alignment vertical="center"/>
    </xf>
    <xf numFmtId="0" fontId="6" fillId="0" borderId="0" xfId="0" applyFont="1" applyProtection="1">
      <alignment vertical="center"/>
    </xf>
    <xf numFmtId="0" fontId="7" fillId="0" borderId="0" xfId="0" applyFont="1">
      <alignment vertical="center"/>
    </xf>
    <xf numFmtId="0" fontId="8" fillId="0" borderId="0" xfId="0" applyFont="1" applyProtection="1">
      <alignment vertical="center"/>
    </xf>
    <xf numFmtId="0" fontId="9" fillId="0" borderId="0" xfId="0" applyFont="1" applyProtection="1">
      <alignment vertical="center"/>
    </xf>
    <xf numFmtId="0" fontId="10"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Fill="1" applyAlignment="1" applyProtection="1">
      <alignment horizontal="left" vertical="center"/>
      <protection locked="0"/>
    </xf>
    <xf numFmtId="0" fontId="6" fillId="0" borderId="1"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3" xfId="0" applyFont="1" applyBorder="1" applyAlignment="1">
      <alignment horizontal="center" vertical="center" textRotation="255"/>
    </xf>
    <xf numFmtId="0" fontId="11" fillId="0" borderId="0" xfId="0" applyFont="1" applyBorder="1" applyAlignment="1" applyProtection="1"/>
    <xf numFmtId="0" fontId="4" fillId="0" borderId="4" xfId="0" applyFont="1" applyBorder="1" applyAlignment="1" applyProtection="1">
      <alignment horizontal="center" vertical="center" shrinkToFit="1"/>
    </xf>
    <xf numFmtId="0" fontId="12" fillId="0" borderId="5" xfId="0" applyFont="1" applyBorder="1" applyAlignment="1" applyProtection="1">
      <alignment horizontal="left" vertical="center"/>
    </xf>
    <xf numFmtId="0" fontId="4" fillId="0" borderId="6" xfId="0" applyFont="1" applyBorder="1" applyAlignment="1" applyProtection="1">
      <alignment horizontal="center" vertical="center" textRotation="255" shrinkToFit="1"/>
    </xf>
    <xf numFmtId="0" fontId="4" fillId="0" borderId="7" xfId="0" applyFont="1" applyBorder="1" applyAlignment="1" applyProtection="1">
      <alignment horizontal="center" vertical="center" textRotation="255" shrinkToFit="1"/>
    </xf>
    <xf numFmtId="0" fontId="13" fillId="0" borderId="8" xfId="0" applyFont="1" applyFill="1" applyBorder="1" applyAlignment="1">
      <alignment horizontal="left" vertical="center" wrapText="1"/>
    </xf>
    <xf numFmtId="0" fontId="12" fillId="2" borderId="9" xfId="0" applyFont="1" applyFill="1" applyBorder="1" applyAlignment="1" applyProtection="1">
      <alignment horizontal="center" vertical="center"/>
      <protection locked="0"/>
    </xf>
    <xf numFmtId="0" fontId="11" fillId="0" borderId="0" xfId="0" applyFont="1" applyAlignment="1">
      <alignment horizontal="left" vertical="center"/>
    </xf>
    <xf numFmtId="0" fontId="5" fillId="0" borderId="10" xfId="0" applyFont="1" applyBorder="1" applyAlignment="1">
      <alignment horizontal="center" vertical="distributed"/>
    </xf>
    <xf numFmtId="0" fontId="4" fillId="0" borderId="0" xfId="0" applyFont="1" applyBorder="1" applyProtection="1">
      <alignment vertical="center"/>
    </xf>
    <xf numFmtId="0" fontId="5" fillId="0" borderId="0" xfId="0" applyFont="1" applyBorder="1" applyProtection="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pplyProtection="1">
      <alignment horizontal="center" vertical="center" shrinkToFit="1"/>
    </xf>
    <xf numFmtId="0" fontId="12" fillId="0" borderId="0" xfId="0" applyFont="1" applyBorder="1" applyAlignment="1" applyProtection="1">
      <alignment horizontal="left" vertical="center"/>
    </xf>
    <xf numFmtId="0" fontId="6" fillId="0" borderId="10" xfId="0" applyFont="1" applyBorder="1" applyAlignment="1" applyProtection="1">
      <alignment horizontal="center" vertical="center"/>
    </xf>
    <xf numFmtId="0" fontId="6" fillId="0" borderId="10" xfId="0" quotePrefix="1" applyFont="1" applyBorder="1" applyAlignment="1" applyProtection="1">
      <alignment horizontal="center" vertical="center"/>
    </xf>
    <xf numFmtId="0" fontId="6" fillId="0" borderId="18" xfId="0" quotePrefix="1" applyFont="1" applyBorder="1" applyAlignment="1" applyProtection="1">
      <alignment horizontal="center" vertical="center"/>
    </xf>
    <xf numFmtId="0" fontId="12" fillId="0" borderId="8" xfId="0" applyFont="1" applyFill="1" applyBorder="1" applyAlignment="1">
      <alignment horizontal="left" vertical="center" wrapText="1"/>
    </xf>
    <xf numFmtId="0" fontId="12" fillId="2" borderId="19"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176" fontId="6" fillId="0" borderId="10" xfId="0" applyNumberFormat="1" applyFont="1" applyFill="1" applyBorder="1" applyAlignment="1" applyProtection="1">
      <alignment horizontal="left" vertical="center" shrinkToFit="1"/>
    </xf>
    <xf numFmtId="176" fontId="6" fillId="0" borderId="18" xfId="0" applyNumberFormat="1" applyFont="1" applyFill="1" applyBorder="1" applyAlignment="1" applyProtection="1">
      <alignment horizontal="left" vertical="center" shrinkToFit="1"/>
    </xf>
    <xf numFmtId="0" fontId="12" fillId="0" borderId="9" xfId="0" applyFont="1" applyFill="1" applyBorder="1" applyAlignment="1">
      <alignment horizontal="left" vertical="center" wrapText="1"/>
    </xf>
    <xf numFmtId="0" fontId="5" fillId="0" borderId="9" xfId="0" applyFont="1" applyFill="1" applyBorder="1" applyAlignment="1">
      <alignment horizontal="left"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Fill="1" applyBorder="1" applyAlignment="1" applyProtection="1">
      <alignment horizontal="left" vertical="center" shrinkToFit="1"/>
    </xf>
    <xf numFmtId="0" fontId="6" fillId="0" borderId="18" xfId="0" applyFont="1" applyFill="1" applyBorder="1" applyAlignment="1" applyProtection="1">
      <alignment horizontal="left" vertical="center" shrinkToFit="1"/>
    </xf>
    <xf numFmtId="0" fontId="12" fillId="0" borderId="22" xfId="0" applyFont="1" applyFill="1" applyBorder="1" applyAlignment="1">
      <alignment horizontal="left" vertical="center" wrapText="1"/>
    </xf>
    <xf numFmtId="0" fontId="6" fillId="3" borderId="23" xfId="0" applyFont="1" applyFill="1" applyBorder="1" applyAlignment="1" applyProtection="1">
      <alignment horizontal="left" vertical="center" shrinkToFit="1"/>
      <protection locked="0"/>
    </xf>
    <xf numFmtId="0" fontId="12" fillId="3" borderId="24" xfId="0" applyFont="1" applyFill="1" applyBorder="1" applyAlignment="1" applyProtection="1">
      <alignment horizontal="left" vertical="center" shrinkToFit="1"/>
      <protection locked="0"/>
    </xf>
    <xf numFmtId="0" fontId="6" fillId="0" borderId="25" xfId="0" applyFont="1" applyBorder="1">
      <alignment vertical="center"/>
    </xf>
    <xf numFmtId="0" fontId="6" fillId="3" borderId="11" xfId="0" applyFont="1" applyFill="1" applyBorder="1" applyAlignment="1" applyProtection="1">
      <alignment horizontal="left" vertical="center" shrinkToFit="1"/>
      <protection locked="0"/>
    </xf>
    <xf numFmtId="0" fontId="12" fillId="3" borderId="12" xfId="0" applyFont="1" applyFill="1" applyBorder="1" applyAlignment="1" applyProtection="1">
      <alignment horizontal="left" vertical="center" shrinkToFit="1"/>
      <protection locked="0"/>
    </xf>
    <xf numFmtId="0" fontId="5" fillId="2" borderId="26" xfId="0" applyFont="1" applyFill="1" applyBorder="1" applyAlignment="1" applyProtection="1">
      <alignment horizontal="center" vertical="distributed"/>
      <protection locked="0"/>
    </xf>
    <xf numFmtId="0" fontId="5" fillId="2" borderId="26" xfId="0" applyFont="1" applyFill="1" applyBorder="1" applyAlignment="1" applyProtection="1">
      <alignment horizontal="left" vertical="distributed"/>
      <protection locked="0"/>
    </xf>
    <xf numFmtId="0" fontId="14" fillId="0" borderId="0" xfId="0" applyFont="1" applyBorder="1" applyProtection="1">
      <alignment vertical="center"/>
    </xf>
    <xf numFmtId="0" fontId="15" fillId="0" borderId="0" xfId="0" applyFont="1">
      <alignment vertical="center"/>
    </xf>
    <xf numFmtId="0" fontId="5" fillId="2" borderId="15" xfId="0" applyFont="1" applyFill="1" applyBorder="1" applyAlignment="1" applyProtection="1">
      <alignment horizontal="center" vertical="distributed"/>
      <protection locked="0"/>
    </xf>
    <xf numFmtId="0" fontId="5" fillId="2" borderId="15" xfId="0" applyFont="1" applyFill="1" applyBorder="1" applyAlignment="1" applyProtection="1">
      <alignment horizontal="left" vertical="distributed"/>
      <protection locked="0"/>
    </xf>
    <xf numFmtId="0" fontId="6" fillId="0" borderId="0" xfId="0" applyFont="1">
      <alignment vertical="center"/>
    </xf>
    <xf numFmtId="49" fontId="6" fillId="3" borderId="25" xfId="0" applyNumberFormat="1" applyFont="1" applyFill="1" applyBorder="1" applyAlignment="1" applyProtection="1">
      <alignment horizontal="center" vertical="center"/>
      <protection locked="0"/>
    </xf>
    <xf numFmtId="0" fontId="6" fillId="0" borderId="27" xfId="0" applyFont="1" applyBorder="1" applyAlignment="1">
      <alignment horizontal="center" vertical="center"/>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6" fillId="0" borderId="26" xfId="0" applyFont="1" applyBorder="1" applyAlignment="1">
      <alignment horizontal="center" vertical="center"/>
    </xf>
    <xf numFmtId="0" fontId="4" fillId="0" borderId="26" xfId="0" applyFont="1" applyBorder="1" applyAlignment="1">
      <alignment horizontal="center" vertical="center"/>
    </xf>
    <xf numFmtId="0" fontId="6" fillId="0" borderId="29" xfId="0" applyFont="1" applyBorder="1" applyAlignment="1">
      <alignment horizontal="center" vertical="center"/>
    </xf>
    <xf numFmtId="0" fontId="5" fillId="2" borderId="27" xfId="0" applyFont="1" applyFill="1" applyBorder="1" applyAlignment="1" applyProtection="1">
      <alignment horizontal="center" vertical="distributed"/>
      <protection locked="0"/>
    </xf>
    <xf numFmtId="0" fontId="4" fillId="0" borderId="15" xfId="0" applyFont="1" applyBorder="1" applyAlignment="1">
      <alignment horizontal="center" vertical="center"/>
    </xf>
    <xf numFmtId="0" fontId="6" fillId="0" borderId="16" xfId="0" applyFont="1" applyBorder="1" applyAlignment="1">
      <alignment horizontal="center" vertical="center"/>
    </xf>
    <xf numFmtId="0" fontId="5" fillId="0" borderId="26" xfId="0" applyFont="1" applyBorder="1" applyAlignment="1">
      <alignment horizontal="distributed" vertical="center"/>
    </xf>
    <xf numFmtId="0" fontId="6" fillId="0" borderId="30" xfId="0" applyFont="1" applyBorder="1" applyAlignment="1">
      <alignment horizontal="center" vertical="center"/>
    </xf>
    <xf numFmtId="0" fontId="4" fillId="0" borderId="30" xfId="0" applyFont="1" applyBorder="1" applyAlignment="1">
      <alignment horizontal="center" vertical="center"/>
    </xf>
    <xf numFmtId="0" fontId="6" fillId="0" borderId="31" xfId="0" applyFont="1" applyBorder="1" applyAlignment="1">
      <alignment horizontal="center" vertical="center"/>
    </xf>
    <xf numFmtId="0" fontId="5" fillId="0" borderId="15" xfId="0" applyFont="1" applyBorder="1" applyAlignment="1">
      <alignment horizontal="distributed" vertical="center"/>
    </xf>
    <xf numFmtId="49" fontId="6" fillId="3" borderId="15" xfId="0" applyNumberFormat="1"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4" fillId="3" borderId="15" xfId="0" applyFont="1" applyFill="1" applyBorder="1" applyAlignment="1" applyProtection="1">
      <alignment horizontal="left" vertical="center" shrinkToFit="1"/>
      <protection locked="0"/>
    </xf>
    <xf numFmtId="0" fontId="6" fillId="3" borderId="16" xfId="0" applyFont="1" applyFill="1" applyBorder="1" applyAlignment="1" applyProtection="1">
      <alignment horizontal="left" vertical="center" shrinkToFit="1"/>
      <protection locked="0"/>
    </xf>
    <xf numFmtId="0" fontId="5" fillId="0" borderId="27" xfId="0" applyFont="1" applyBorder="1" applyAlignment="1">
      <alignment horizontal="distributed" vertical="center"/>
    </xf>
    <xf numFmtId="0" fontId="12" fillId="3" borderId="26"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shrinkToFit="1"/>
      <protection locked="0"/>
    </xf>
    <xf numFmtId="0" fontId="12" fillId="3" borderId="15" xfId="0" applyFont="1" applyFill="1" applyBorder="1" applyAlignment="1" applyProtection="1">
      <alignment horizontal="center" vertical="center" shrinkToFit="1"/>
      <protection locked="0"/>
    </xf>
    <xf numFmtId="49" fontId="12" fillId="3" borderId="15" xfId="0" applyNumberFormat="1" applyFont="1" applyFill="1" applyBorder="1" applyAlignment="1" applyProtection="1">
      <alignment horizontal="center" vertical="center" shrinkToFit="1"/>
      <protection locked="0"/>
    </xf>
    <xf numFmtId="49" fontId="6" fillId="3" borderId="27" xfId="0" applyNumberFormat="1"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0" fontId="4" fillId="3" borderId="27" xfId="0" applyFont="1" applyFill="1" applyBorder="1" applyAlignment="1" applyProtection="1">
      <alignment horizontal="left" vertical="center" shrinkToFit="1"/>
      <protection locked="0"/>
    </xf>
    <xf numFmtId="0" fontId="6" fillId="3" borderId="28" xfId="0" applyFont="1" applyFill="1" applyBorder="1" applyAlignment="1" applyProtection="1">
      <alignment horizontal="left" vertical="center" shrinkToFit="1"/>
      <protection locked="0"/>
    </xf>
    <xf numFmtId="0" fontId="5" fillId="0" borderId="0" xfId="0" applyFont="1" applyAlignment="1" applyProtection="1">
      <alignment vertical="center"/>
    </xf>
    <xf numFmtId="0" fontId="7" fillId="0" borderId="0" xfId="0" applyFont="1" applyProtection="1">
      <alignment vertical="center"/>
    </xf>
    <xf numFmtId="0" fontId="5" fillId="0" borderId="0" xfId="0" applyFont="1" applyAlignment="1" applyProtection="1">
      <alignment horizontal="right" vertical="center"/>
    </xf>
    <xf numFmtId="0" fontId="4" fillId="0" borderId="32" xfId="0" applyFont="1" applyBorder="1" applyAlignment="1" applyProtection="1">
      <alignment horizontal="center" vertical="center" shrinkToFit="1"/>
    </xf>
    <xf numFmtId="0" fontId="12" fillId="0" borderId="33" xfId="0" applyFont="1" applyBorder="1" applyAlignment="1" applyProtection="1">
      <alignment horizontal="left" vertical="center"/>
    </xf>
    <xf numFmtId="0" fontId="5" fillId="0" borderId="0" xfId="0" applyFont="1" applyFill="1" applyAlignment="1" applyProtection="1">
      <alignment horizontal="center" vertical="center"/>
      <protection locked="0"/>
    </xf>
    <xf numFmtId="0" fontId="5" fillId="0" borderId="34" xfId="0" applyFont="1" applyBorder="1" applyAlignment="1" applyProtection="1">
      <alignment horizontal="center" vertical="center" shrinkToFit="1"/>
    </xf>
    <xf numFmtId="0" fontId="5" fillId="0" borderId="35" xfId="0" applyFont="1" applyFill="1" applyBorder="1" applyAlignment="1" applyProtection="1">
      <alignment vertical="center" shrinkToFit="1"/>
    </xf>
    <xf numFmtId="0" fontId="6" fillId="0" borderId="0" xfId="0" applyFont="1" applyBorder="1" applyAlignment="1" applyProtection="1">
      <alignment horizontal="center" vertical="center"/>
    </xf>
    <xf numFmtId="38" fontId="5" fillId="0" borderId="26" xfId="6" applyFont="1" applyFill="1" applyBorder="1" applyAlignment="1" applyProtection="1">
      <alignment horizontal="right" vertical="center"/>
    </xf>
    <xf numFmtId="38" fontId="5" fillId="0" borderId="29" xfId="6" applyFont="1" applyFill="1" applyBorder="1" applyAlignment="1" applyProtection="1">
      <alignment horizontal="right" vertical="center"/>
    </xf>
    <xf numFmtId="0" fontId="0" fillId="3" borderId="15" xfId="0" applyFont="1" applyFill="1" applyBorder="1" applyAlignment="1" applyProtection="1">
      <alignment horizontal="left" vertical="center" shrinkToFit="1"/>
      <protection locked="0"/>
    </xf>
    <xf numFmtId="0" fontId="5" fillId="0" borderId="17" xfId="0" applyFont="1" applyBorder="1" applyAlignment="1" applyProtection="1">
      <alignment horizontal="center" vertical="center" shrinkToFit="1"/>
    </xf>
    <xf numFmtId="0" fontId="5" fillId="0" borderId="14" xfId="0" applyFont="1" applyFill="1" applyBorder="1" applyAlignment="1" applyProtection="1">
      <alignment vertical="center" shrinkToFit="1"/>
    </xf>
    <xf numFmtId="38" fontId="5" fillId="0" borderId="15" xfId="6" applyFont="1" applyFill="1" applyBorder="1" applyAlignment="1" applyProtection="1">
      <alignment horizontal="right" vertical="center"/>
    </xf>
    <xf numFmtId="38" fontId="5" fillId="0" borderId="16" xfId="6" applyFont="1" applyFill="1" applyBorder="1" applyAlignment="1" applyProtection="1">
      <alignment horizontal="right" vertical="center"/>
    </xf>
    <xf numFmtId="0" fontId="5" fillId="0" borderId="0" xfId="0" applyFont="1" applyAlignment="1" applyProtection="1">
      <alignment horizontal="center" vertical="center"/>
    </xf>
    <xf numFmtId="0" fontId="9" fillId="0" borderId="14" xfId="0" applyFont="1" applyBorder="1" applyAlignment="1" applyProtection="1">
      <alignment horizontal="center" vertical="center"/>
    </xf>
    <xf numFmtId="0" fontId="5" fillId="3" borderId="0" xfId="0" applyFont="1" applyFill="1" applyAlignment="1" applyProtection="1">
      <alignment horizontal="center" vertical="center"/>
      <protection locked="0"/>
    </xf>
    <xf numFmtId="0" fontId="5" fillId="0" borderId="32" xfId="0" applyFont="1" applyBorder="1" applyAlignment="1" applyProtection="1">
      <alignment horizontal="center" vertical="center" shrinkToFit="1"/>
    </xf>
    <xf numFmtId="0" fontId="9" fillId="0" borderId="36" xfId="0" applyFont="1" applyBorder="1" applyAlignment="1" applyProtection="1">
      <alignment horizontal="center" vertical="center"/>
    </xf>
    <xf numFmtId="0" fontId="9" fillId="0" borderId="27" xfId="0" applyFont="1" applyBorder="1" applyAlignment="1" applyProtection="1">
      <alignment horizontal="right" vertical="center"/>
    </xf>
    <xf numFmtId="0" fontId="9" fillId="0" borderId="28" xfId="0" applyFont="1" applyBorder="1" applyAlignment="1" applyProtection="1">
      <alignment horizontal="right" vertical="center"/>
    </xf>
    <xf numFmtId="0" fontId="12" fillId="3" borderId="27" xfId="0" applyFont="1" applyFill="1" applyBorder="1" applyAlignment="1" applyProtection="1">
      <alignment horizontal="center" vertical="center" shrinkToFit="1"/>
      <protection locked="0"/>
    </xf>
    <xf numFmtId="49" fontId="12" fillId="3" borderId="27" xfId="0" applyNumberFormat="1"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left" vertical="distributed"/>
      <protection locked="0"/>
    </xf>
    <xf numFmtId="0" fontId="5" fillId="0" borderId="17" xfId="0" applyFont="1" applyBorder="1" applyAlignment="1" applyProtection="1">
      <alignment horizontal="center" vertical="center" wrapText="1"/>
    </xf>
    <xf numFmtId="38" fontId="5" fillId="0" borderId="35" xfId="6" applyFont="1" applyBorder="1" applyAlignment="1" applyProtection="1">
      <alignment vertical="center" shrinkToFit="1"/>
    </xf>
    <xf numFmtId="0" fontId="6" fillId="0" borderId="37" xfId="0" applyFont="1" applyBorder="1" applyAlignment="1" applyProtection="1">
      <alignment horizontal="center" vertical="center"/>
    </xf>
    <xf numFmtId="38" fontId="5" fillId="0" borderId="26" xfId="6" applyFont="1" applyFill="1" applyBorder="1" applyAlignment="1" applyProtection="1">
      <alignment horizontal="center" vertical="center"/>
    </xf>
    <xf numFmtId="38" fontId="5" fillId="0" borderId="29" xfId="6" applyFont="1" applyFill="1" applyBorder="1" applyAlignment="1" applyProtection="1">
      <alignment horizontal="center" vertical="center"/>
    </xf>
    <xf numFmtId="38" fontId="5" fillId="0" borderId="14" xfId="6" applyFont="1" applyBorder="1" applyAlignment="1" applyProtection="1">
      <alignment vertical="center" shrinkToFit="1"/>
    </xf>
    <xf numFmtId="38" fontId="5" fillId="0" borderId="15" xfId="6" applyFont="1" applyFill="1" applyBorder="1" applyAlignment="1" applyProtection="1">
      <alignment horizontal="center" vertical="center"/>
    </xf>
    <xf numFmtId="38" fontId="5" fillId="0" borderId="16" xfId="6" applyFont="1" applyFill="1" applyBorder="1" applyAlignment="1" applyProtection="1">
      <alignment horizontal="center" vertical="center"/>
    </xf>
    <xf numFmtId="0" fontId="6" fillId="3" borderId="38" xfId="0" applyFont="1" applyFill="1" applyBorder="1" applyAlignment="1" applyProtection="1">
      <alignment horizontal="left" vertical="center" shrinkToFit="1"/>
      <protection locked="0"/>
    </xf>
    <xf numFmtId="0" fontId="12" fillId="3" borderId="39" xfId="0" applyFont="1" applyFill="1" applyBorder="1" applyAlignment="1" applyProtection="1">
      <alignment horizontal="left" vertical="center" shrinkToFit="1"/>
      <protection locked="0"/>
    </xf>
    <xf numFmtId="0" fontId="6" fillId="0" borderId="40" xfId="0" applyFont="1" applyBorder="1">
      <alignment vertical="center"/>
    </xf>
    <xf numFmtId="0" fontId="6" fillId="3" borderId="41" xfId="0" applyFont="1" applyFill="1" applyBorder="1" applyAlignment="1" applyProtection="1">
      <alignment horizontal="left" vertical="center" shrinkToFit="1"/>
      <protection locked="0"/>
    </xf>
    <xf numFmtId="0" fontId="4" fillId="3" borderId="41" xfId="0" applyFont="1" applyFill="1" applyBorder="1" applyAlignment="1" applyProtection="1">
      <alignment horizontal="left" vertical="center" shrinkToFit="1"/>
      <protection locked="0"/>
    </xf>
    <xf numFmtId="0" fontId="6" fillId="3" borderId="42" xfId="0" applyFont="1" applyFill="1" applyBorder="1" applyAlignment="1" applyProtection="1">
      <alignment horizontal="left" vertical="center" shrinkToFit="1"/>
      <protection locked="0"/>
    </xf>
    <xf numFmtId="0" fontId="5" fillId="0" borderId="43" xfId="0" applyFont="1" applyBorder="1" applyAlignment="1" applyProtection="1">
      <alignment horizontal="center" vertical="center" wrapText="1"/>
    </xf>
    <xf numFmtId="177" fontId="9" fillId="0" borderId="44" xfId="0" applyNumberFormat="1" applyFont="1" applyBorder="1" applyAlignment="1" applyProtection="1">
      <alignment horizontal="right" vertical="center"/>
    </xf>
    <xf numFmtId="0" fontId="6" fillId="0" borderId="45" xfId="0" applyFont="1" applyBorder="1" applyAlignment="1" applyProtection="1">
      <alignment horizontal="center" vertical="center"/>
    </xf>
    <xf numFmtId="177" fontId="9" fillId="0" borderId="41" xfId="0" applyNumberFormat="1" applyFont="1" applyBorder="1" applyAlignment="1" applyProtection="1">
      <alignment horizontal="right" vertical="center"/>
    </xf>
    <xf numFmtId="177" fontId="9" fillId="0" borderId="42" xfId="0" applyNumberFormat="1" applyFont="1" applyBorder="1" applyAlignment="1" applyProtection="1">
      <alignment horizontal="right" vertical="center"/>
    </xf>
    <xf numFmtId="0" fontId="12" fillId="0" borderId="19" xfId="0" applyFont="1" applyFill="1" applyBorder="1" applyAlignment="1">
      <alignment horizontal="left" vertical="center" wrapText="1"/>
    </xf>
    <xf numFmtId="0" fontId="4" fillId="0" borderId="0" xfId="0" applyFont="1" applyAlignment="1" applyProtection="1">
      <alignment vertical="center"/>
    </xf>
    <xf numFmtId="0" fontId="6" fillId="0" borderId="0" xfId="0" applyFont="1" applyBorder="1">
      <alignment vertical="center"/>
    </xf>
    <xf numFmtId="0" fontId="14" fillId="0" borderId="0" xfId="0" applyFont="1" applyBorder="1" applyAlignment="1" applyProtection="1">
      <alignment horizontal="center" vertical="center" shrinkToFit="1"/>
    </xf>
    <xf numFmtId="0" fontId="7" fillId="0" borderId="0" xfId="0" applyFont="1" applyBorder="1" applyAlignment="1" applyProtection="1">
      <alignment vertical="center"/>
    </xf>
    <xf numFmtId="0" fontId="7" fillId="0" borderId="0" xfId="0" applyFont="1" applyAlignment="1" applyProtection="1">
      <alignment vertical="center"/>
    </xf>
    <xf numFmtId="0" fontId="8" fillId="0" borderId="0" xfId="0" applyFont="1" applyAlignment="1">
      <alignment horizontal="left" vertical="center"/>
    </xf>
    <xf numFmtId="0" fontId="16" fillId="0" borderId="0" xfId="0" applyFont="1" applyBorder="1" applyAlignment="1" applyProtection="1">
      <alignment horizontal="center" vertical="center"/>
    </xf>
    <xf numFmtId="0" fontId="16" fillId="0" borderId="0" xfId="0" applyFont="1" applyAlignment="1" applyProtection="1">
      <alignment horizontal="center" vertical="center"/>
    </xf>
    <xf numFmtId="0" fontId="14" fillId="0" borderId="0" xfId="0" applyFont="1" applyBorder="1" applyAlignment="1" applyProtection="1">
      <alignment horizontal="center" vertical="center"/>
    </xf>
    <xf numFmtId="177" fontId="7" fillId="0" borderId="0" xfId="0" applyNumberFormat="1" applyFont="1" applyBorder="1" applyAlignment="1" applyProtection="1">
      <alignment vertical="center"/>
    </xf>
    <xf numFmtId="177" fontId="7" fillId="0" borderId="0" xfId="0" applyNumberFormat="1" applyFont="1" applyAlignment="1" applyProtection="1">
      <alignment vertical="center"/>
    </xf>
    <xf numFmtId="177" fontId="16" fillId="0" borderId="0" xfId="0" applyNumberFormat="1" applyFont="1" applyBorder="1" applyAlignment="1" applyProtection="1">
      <alignment vertical="center"/>
    </xf>
    <xf numFmtId="177" fontId="16" fillId="0" borderId="0" xfId="0" applyNumberFormat="1" applyFont="1" applyAlignment="1" applyProtection="1">
      <alignment vertical="center"/>
    </xf>
    <xf numFmtId="0" fontId="16" fillId="0" borderId="0" xfId="0" applyFont="1" applyBorder="1" applyAlignment="1" applyProtection="1">
      <alignment vertical="center"/>
    </xf>
    <xf numFmtId="0" fontId="16" fillId="0" borderId="0" xfId="0" applyFont="1" applyAlignment="1" applyProtection="1">
      <alignment vertical="center"/>
    </xf>
    <xf numFmtId="0" fontId="17" fillId="0" borderId="0" xfId="0" applyFont="1" applyProtection="1">
      <alignment vertical="center"/>
    </xf>
    <xf numFmtId="0" fontId="17" fillId="0" borderId="0" xfId="0" applyFont="1" applyAlignment="1" applyProtection="1">
      <alignment vertical="center" shrinkToFit="1"/>
    </xf>
    <xf numFmtId="0" fontId="17" fillId="0" borderId="0" xfId="0" applyFont="1" applyAlignment="1" applyProtection="1">
      <alignment horizontal="left" vertical="center"/>
    </xf>
    <xf numFmtId="0" fontId="18" fillId="0" borderId="0" xfId="0" applyFont="1" applyFill="1" applyBorder="1" applyAlignment="1" applyProtection="1">
      <alignment horizontal="left" vertical="center"/>
    </xf>
    <xf numFmtId="0" fontId="17" fillId="4" borderId="10" xfId="0" applyFont="1" applyFill="1" applyBorder="1" applyAlignment="1" applyProtection="1">
      <alignment horizontal="center" vertical="center" shrinkToFit="1"/>
    </xf>
    <xf numFmtId="176" fontId="17" fillId="0" borderId="10" xfId="0" applyNumberFormat="1" applyFont="1" applyBorder="1" applyAlignment="1" applyProtection="1">
      <alignment horizontal="center" vertical="center" shrinkToFit="1"/>
    </xf>
    <xf numFmtId="0" fontId="19" fillId="4" borderId="26" xfId="0" applyFont="1" applyFill="1" applyBorder="1" applyAlignment="1" applyProtection="1">
      <alignment horizontal="center" vertical="center"/>
    </xf>
    <xf numFmtId="176" fontId="17" fillId="2" borderId="26" xfId="0" applyNumberFormat="1" applyFont="1" applyFill="1" applyBorder="1" applyAlignment="1" applyProtection="1">
      <alignment horizontal="left" vertical="center" shrinkToFit="1"/>
      <protection locked="0"/>
    </xf>
    <xf numFmtId="0" fontId="19" fillId="4" borderId="10" xfId="0" applyFont="1" applyFill="1" applyBorder="1" applyAlignment="1" applyProtection="1">
      <alignment horizontal="center" vertical="center" wrapText="1" shrinkToFit="1"/>
    </xf>
    <xf numFmtId="49" fontId="17" fillId="2" borderId="26" xfId="0" applyNumberFormat="1" applyFont="1" applyFill="1" applyBorder="1" applyAlignment="1" applyProtection="1">
      <alignment horizontal="center" vertical="center" shrinkToFit="1"/>
      <protection locked="0"/>
    </xf>
    <xf numFmtId="0" fontId="19" fillId="4" borderId="10" xfId="0" applyFont="1" applyFill="1" applyBorder="1" applyAlignment="1" applyProtection="1">
      <alignment horizontal="center" vertical="center"/>
    </xf>
    <xf numFmtId="0" fontId="20" fillId="4" borderId="10" xfId="0" applyFont="1" applyFill="1" applyBorder="1" applyAlignment="1" applyProtection="1">
      <alignment horizontal="center" vertical="center" wrapText="1"/>
    </xf>
    <xf numFmtId="176" fontId="17" fillId="2" borderId="26" xfId="0" applyNumberFormat="1" applyFont="1" applyFill="1" applyBorder="1" applyAlignment="1" applyProtection="1">
      <alignment horizontal="center" vertical="center" shrinkToFit="1"/>
      <protection locked="0"/>
    </xf>
    <xf numFmtId="0" fontId="21" fillId="4" borderId="10" xfId="0" applyFont="1" applyFill="1" applyBorder="1" applyAlignment="1" applyProtection="1">
      <alignment horizontal="center" vertical="center" wrapText="1"/>
    </xf>
    <xf numFmtId="176" fontId="17" fillId="0" borderId="10" xfId="0" applyNumberFormat="1" applyFont="1" applyBorder="1" applyAlignment="1" applyProtection="1">
      <alignment horizontal="right" vertical="center" shrinkToFit="1"/>
    </xf>
    <xf numFmtId="0" fontId="21" fillId="4" borderId="46" xfId="0" applyFont="1" applyFill="1" applyBorder="1" applyAlignment="1" applyProtection="1">
      <alignment horizontal="center" vertical="center" wrapText="1"/>
    </xf>
    <xf numFmtId="176" fontId="17" fillId="0" borderId="15" xfId="0" applyNumberFormat="1" applyFont="1" applyBorder="1" applyAlignment="1" applyProtection="1">
      <alignment horizontal="right" vertical="center" shrinkToFit="1"/>
    </xf>
    <xf numFmtId="0" fontId="17" fillId="0" borderId="0" xfId="0" applyFont="1" applyAlignment="1" applyProtection="1">
      <alignment horizontal="right" vertical="center"/>
    </xf>
    <xf numFmtId="0" fontId="17" fillId="0" borderId="0" xfId="0" applyFont="1" applyFill="1" applyBorder="1" applyAlignment="1" applyProtection="1">
      <alignment horizontal="left" vertical="center"/>
    </xf>
    <xf numFmtId="0" fontId="19" fillId="4" borderId="47" xfId="0" applyFont="1" applyFill="1" applyBorder="1" applyAlignment="1" applyProtection="1">
      <alignment horizontal="center" vertical="center"/>
    </xf>
    <xf numFmtId="176" fontId="17" fillId="0" borderId="48" xfId="6" applyNumberFormat="1" applyFont="1" applyBorder="1" applyAlignment="1" applyProtection="1">
      <alignment horizontal="right" vertical="center" shrinkToFit="1"/>
    </xf>
    <xf numFmtId="176" fontId="17" fillId="0" borderId="49" xfId="0" applyNumberFormat="1" applyFont="1" applyBorder="1" applyProtection="1">
      <alignment vertical="center"/>
    </xf>
    <xf numFmtId="0" fontId="17" fillId="0" borderId="0" xfId="0" applyFont="1" applyAlignment="1" applyProtection="1">
      <alignment horizontal="right"/>
    </xf>
    <xf numFmtId="0" fontId="19" fillId="4" borderId="50" xfId="0" applyFont="1" applyFill="1" applyBorder="1" applyAlignment="1" applyProtection="1">
      <alignment horizontal="center" vertical="center" wrapText="1"/>
    </xf>
    <xf numFmtId="176" fontId="17" fillId="0" borderId="50" xfId="6" applyNumberFormat="1" applyFont="1" applyFill="1" applyBorder="1" applyAlignment="1" applyProtection="1">
      <alignment horizontal="center" vertical="center" shrinkToFit="1"/>
      <protection locked="0"/>
    </xf>
    <xf numFmtId="38" fontId="17" fillId="0" borderId="0" xfId="6" applyFont="1" applyProtection="1">
      <alignment vertical="center"/>
    </xf>
    <xf numFmtId="0" fontId="12" fillId="0" borderId="0" xfId="0" applyFont="1" applyProtection="1">
      <alignment vertical="center"/>
    </xf>
    <xf numFmtId="0" fontId="22" fillId="0" borderId="0" xfId="0" applyFont="1" applyProtection="1">
      <alignment vertical="center"/>
    </xf>
    <xf numFmtId="0" fontId="12" fillId="0" borderId="0" xfId="0" applyFont="1" applyAlignment="1" applyProtection="1">
      <alignment horizontal="center"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textRotation="255"/>
    </xf>
    <xf numFmtId="0" fontId="6" fillId="0" borderId="2" xfId="0" applyFont="1" applyBorder="1" applyAlignment="1" applyProtection="1">
      <alignment horizontal="center" vertical="center" textRotation="255"/>
    </xf>
    <xf numFmtId="0" fontId="6" fillId="0" borderId="3" xfId="0" applyFont="1" applyBorder="1" applyAlignment="1" applyProtection="1">
      <alignment horizontal="center" vertical="center" textRotation="255"/>
    </xf>
    <xf numFmtId="0" fontId="6" fillId="0" borderId="0" xfId="0" applyFont="1" applyBorder="1" applyAlignment="1" applyProtection="1">
      <alignment horizontal="center" vertical="center" textRotation="255"/>
    </xf>
    <xf numFmtId="0" fontId="6" fillId="0" borderId="47" xfId="0" applyFont="1" applyBorder="1" applyAlignment="1" applyProtection="1">
      <alignment horizontal="center" vertical="center" textRotation="255"/>
    </xf>
    <xf numFmtId="0" fontId="6" fillId="0" borderId="48" xfId="0" applyFont="1" applyBorder="1" applyAlignment="1" applyProtection="1">
      <alignment horizontal="center" vertical="center" textRotation="255"/>
    </xf>
    <xf numFmtId="0" fontId="6" fillId="0" borderId="51" xfId="0" applyFont="1" applyBorder="1" applyAlignment="1" applyProtection="1">
      <alignment horizontal="center" vertical="center" textRotation="255"/>
    </xf>
    <xf numFmtId="0" fontId="0" fillId="0" borderId="0" xfId="0">
      <alignment vertical="center"/>
    </xf>
    <xf numFmtId="0" fontId="6" fillId="0" borderId="0" xfId="0" applyFont="1" applyBorder="1" applyProtection="1">
      <alignment vertical="center"/>
    </xf>
    <xf numFmtId="0" fontId="6" fillId="0" borderId="52"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shrinkToFit="1"/>
    </xf>
    <xf numFmtId="0" fontId="12" fillId="0" borderId="17" xfId="0" applyFont="1" applyBorder="1" applyAlignment="1" applyProtection="1">
      <alignment horizontal="distributed" vertical="distributed"/>
    </xf>
    <xf numFmtId="0" fontId="12" fillId="0" borderId="15" xfId="0" applyFont="1" applyBorder="1" applyAlignment="1" applyProtection="1">
      <alignment horizontal="distributed" vertical="distributed"/>
    </xf>
    <xf numFmtId="0" fontId="12" fillId="0" borderId="25" xfId="0" applyFont="1" applyBorder="1" applyAlignment="1" applyProtection="1">
      <alignment horizontal="distributed" vertical="distributed"/>
    </xf>
    <xf numFmtId="0" fontId="12" fillId="0" borderId="8" xfId="0" applyFont="1" applyBorder="1" applyAlignment="1" applyProtection="1">
      <alignment horizontal="distributed" vertical="distributed"/>
    </xf>
    <xf numFmtId="0" fontId="6" fillId="0" borderId="11"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178" fontId="6" fillId="0" borderId="11" xfId="0" applyNumberFormat="1" applyFont="1" applyFill="1" applyBorder="1" applyAlignment="1" applyProtection="1">
      <alignment horizontal="left" vertical="center" shrinkToFit="1"/>
    </xf>
    <xf numFmtId="178" fontId="6" fillId="0" borderId="12" xfId="0" applyNumberFormat="1" applyFont="1" applyFill="1" applyBorder="1" applyAlignment="1" applyProtection="1">
      <alignment horizontal="left" vertical="center" wrapText="1"/>
    </xf>
    <xf numFmtId="0" fontId="6" fillId="0" borderId="25" xfId="0" applyFont="1" applyBorder="1" applyProtection="1">
      <alignment vertical="center"/>
    </xf>
    <xf numFmtId="178" fontId="6" fillId="0" borderId="24" xfId="0" applyNumberFormat="1" applyFont="1" applyFill="1" applyBorder="1" applyAlignment="1" applyProtection="1">
      <alignment horizontal="left" vertical="center" wrapText="1"/>
    </xf>
    <xf numFmtId="0" fontId="12" fillId="0" borderId="54" xfId="0" applyFont="1" applyBorder="1" applyAlignment="1" applyProtection="1">
      <alignment horizontal="distributed" vertical="distributed"/>
    </xf>
    <xf numFmtId="0" fontId="12" fillId="0" borderId="55" xfId="0" applyFont="1" applyBorder="1" applyAlignment="1" applyProtection="1">
      <alignment horizontal="distributed" vertical="distributed"/>
    </xf>
    <xf numFmtId="178" fontId="12" fillId="0" borderId="34" xfId="0" applyNumberFormat="1" applyFont="1" applyFill="1" applyBorder="1" applyAlignment="1" applyProtection="1">
      <alignment horizontal="center" vertical="center" shrinkToFit="1"/>
    </xf>
    <xf numFmtId="178" fontId="12" fillId="0" borderId="26" xfId="0" applyNumberFormat="1" applyFont="1" applyFill="1" applyBorder="1" applyAlignment="1" applyProtection="1">
      <alignment horizontal="center" vertical="center" shrinkToFit="1"/>
    </xf>
    <xf numFmtId="178" fontId="12" fillId="0" borderId="56" xfId="0" applyNumberFormat="1" applyFont="1" applyFill="1" applyBorder="1" applyAlignment="1" applyProtection="1">
      <alignment horizontal="left" vertical="center" shrinkToFit="1"/>
    </xf>
    <xf numFmtId="178" fontId="12" fillId="0" borderId="57" xfId="0" applyNumberFormat="1" applyFont="1" applyFill="1" applyBorder="1" applyAlignment="1" applyProtection="1">
      <alignment horizontal="left" vertical="center" shrinkToFit="1"/>
    </xf>
    <xf numFmtId="178" fontId="6" fillId="0" borderId="0" xfId="0" applyNumberFormat="1" applyFont="1" applyFill="1" applyAlignment="1" applyProtection="1">
      <alignment horizontal="center" vertical="center"/>
    </xf>
    <xf numFmtId="178" fontId="12" fillId="0" borderId="17" xfId="0" applyNumberFormat="1" applyFont="1" applyFill="1" applyBorder="1" applyAlignment="1" applyProtection="1">
      <alignment horizontal="center" vertical="center" shrinkToFit="1"/>
    </xf>
    <xf numFmtId="178" fontId="12" fillId="0" borderId="15" xfId="0" applyNumberFormat="1" applyFont="1" applyFill="1" applyBorder="1" applyAlignment="1" applyProtection="1">
      <alignment horizontal="center" vertical="center" shrinkToFit="1"/>
    </xf>
    <xf numFmtId="0" fontId="6" fillId="0" borderId="27" xfId="0" applyFont="1" applyBorder="1" applyAlignment="1" applyProtection="1">
      <alignment horizontal="center" vertical="center"/>
    </xf>
    <xf numFmtId="0" fontId="6" fillId="0" borderId="28" xfId="0" applyFont="1" applyBorder="1" applyAlignment="1" applyProtection="1">
      <alignment horizontal="center" vertical="center" shrinkToFit="1"/>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29" xfId="0" applyFont="1" applyBorder="1" applyAlignment="1" applyProtection="1">
      <alignment horizontal="center" vertical="center"/>
    </xf>
    <xf numFmtId="178" fontId="12" fillId="0" borderId="32" xfId="0" applyNumberFormat="1" applyFont="1" applyFill="1" applyBorder="1" applyAlignment="1" applyProtection="1">
      <alignment horizontal="center" vertical="center" shrinkToFit="1"/>
    </xf>
    <xf numFmtId="178" fontId="12" fillId="0" borderId="27" xfId="0" applyNumberFormat="1" applyFont="1" applyFill="1" applyBorder="1" applyAlignment="1" applyProtection="1">
      <alignment horizontal="center" vertical="center" shrinkToFit="1"/>
    </xf>
    <xf numFmtId="178" fontId="6" fillId="0" borderId="25" xfId="0" applyNumberFormat="1" applyFont="1" applyFill="1" applyBorder="1" applyAlignment="1" applyProtection="1">
      <alignment horizontal="center" vertical="center"/>
    </xf>
    <xf numFmtId="0" fontId="6" fillId="0" borderId="16" xfId="0" applyFont="1" applyBorder="1" applyAlignment="1" applyProtection="1">
      <alignment horizontal="center" vertical="center"/>
    </xf>
    <xf numFmtId="0" fontId="12" fillId="0" borderId="34" xfId="0" applyFont="1" applyFill="1" applyBorder="1" applyAlignment="1" applyProtection="1">
      <alignment horizontal="distributed" vertical="center"/>
    </xf>
    <xf numFmtId="0" fontId="12" fillId="0" borderId="26" xfId="0" applyFont="1" applyFill="1" applyBorder="1" applyAlignment="1" applyProtection="1">
      <alignment horizontal="distributed" vertical="center"/>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12" fillId="0" borderId="17" xfId="0" applyFont="1" applyFill="1" applyBorder="1" applyAlignment="1" applyProtection="1">
      <alignment horizontal="distributed" vertical="center"/>
    </xf>
    <xf numFmtId="0" fontId="12" fillId="0" borderId="15" xfId="0" applyFont="1" applyFill="1" applyBorder="1" applyAlignment="1" applyProtection="1">
      <alignment horizontal="distributed" vertical="center"/>
    </xf>
    <xf numFmtId="178" fontId="6" fillId="0" borderId="15" xfId="0" applyNumberFormat="1" applyFont="1" applyFill="1" applyBorder="1" applyAlignment="1" applyProtection="1">
      <alignment horizontal="center" vertical="center" shrinkToFit="1"/>
    </xf>
    <xf numFmtId="178" fontId="6" fillId="0" borderId="16" xfId="0" applyNumberFormat="1" applyFont="1" applyFill="1" applyBorder="1" applyAlignment="1" applyProtection="1">
      <alignment horizontal="center" vertical="center" wrapText="1"/>
    </xf>
    <xf numFmtId="0" fontId="12" fillId="0" borderId="32" xfId="0" applyFont="1" applyFill="1" applyBorder="1" applyAlignment="1" applyProtection="1">
      <alignment horizontal="distributed" vertical="center"/>
    </xf>
    <xf numFmtId="0" fontId="12" fillId="0" borderId="27" xfId="0" applyFont="1" applyFill="1" applyBorder="1" applyAlignment="1" applyProtection="1">
      <alignment horizontal="distributed" vertical="center"/>
    </xf>
    <xf numFmtId="178" fontId="12" fillId="0" borderId="58" xfId="0" applyNumberFormat="1" applyFont="1" applyFill="1" applyBorder="1" applyAlignment="1" applyProtection="1">
      <alignment horizontal="left" vertical="center" shrinkToFit="1"/>
    </xf>
    <xf numFmtId="178" fontId="12" fillId="0" borderId="10" xfId="0" applyNumberFormat="1" applyFont="1" applyFill="1" applyBorder="1" applyAlignment="1" applyProtection="1">
      <alignment horizontal="left" vertical="center" shrinkToFit="1"/>
    </xf>
    <xf numFmtId="178" fontId="6" fillId="0" borderId="27" xfId="0" applyNumberFormat="1" applyFont="1" applyFill="1" applyBorder="1" applyAlignment="1" applyProtection="1">
      <alignment horizontal="center" vertical="center" shrinkToFit="1"/>
    </xf>
    <xf numFmtId="178" fontId="6" fillId="0" borderId="28" xfId="0" applyNumberFormat="1" applyFont="1" applyFill="1" applyBorder="1" applyAlignment="1" applyProtection="1">
      <alignment horizontal="center" vertical="center" wrapText="1"/>
    </xf>
    <xf numFmtId="0" fontId="12" fillId="0" borderId="0" xfId="0" applyFont="1" applyAlignment="1" applyProtection="1">
      <alignment vertical="center"/>
    </xf>
    <xf numFmtId="0" fontId="12" fillId="0" borderId="0" xfId="0" applyFont="1" applyFill="1" applyAlignment="1" applyProtection="1">
      <alignment horizontal="right" vertical="center"/>
    </xf>
    <xf numFmtId="0" fontId="6" fillId="0" borderId="0" xfId="0" applyFont="1" applyFill="1" applyBorder="1" applyAlignment="1" applyProtection="1">
      <alignment vertical="center"/>
    </xf>
    <xf numFmtId="178" fontId="12" fillId="0" borderId="0" xfId="0" applyNumberFormat="1" applyFont="1" applyFill="1" applyAlignment="1" applyProtection="1">
      <alignment horizontal="center" vertical="center"/>
    </xf>
    <xf numFmtId="178" fontId="6" fillId="0" borderId="15" xfId="0" applyNumberFormat="1" applyFont="1" applyFill="1" applyBorder="1" applyAlignment="1" applyProtection="1">
      <alignment horizontal="left" vertical="center" shrinkToFit="1"/>
    </xf>
    <xf numFmtId="178" fontId="6" fillId="0" borderId="16" xfId="0" applyNumberFormat="1" applyFont="1" applyFill="1" applyBorder="1" applyAlignment="1" applyProtection="1">
      <alignment horizontal="left" vertical="center" wrapText="1"/>
    </xf>
    <xf numFmtId="178" fontId="6" fillId="0" borderId="38" xfId="0" applyNumberFormat="1" applyFont="1" applyFill="1" applyBorder="1" applyAlignment="1" applyProtection="1">
      <alignment horizontal="left" vertical="center" shrinkToFit="1"/>
    </xf>
    <xf numFmtId="178" fontId="6" fillId="0" borderId="39" xfId="0" applyNumberFormat="1" applyFont="1" applyFill="1" applyBorder="1" applyAlignment="1" applyProtection="1">
      <alignment horizontal="left" vertical="center" wrapText="1"/>
    </xf>
    <xf numFmtId="0" fontId="6" fillId="0" borderId="40" xfId="0" applyFont="1" applyBorder="1" applyProtection="1">
      <alignment vertical="center"/>
    </xf>
    <xf numFmtId="178" fontId="6" fillId="0" borderId="41" xfId="0" applyNumberFormat="1" applyFont="1" applyFill="1" applyBorder="1" applyAlignment="1" applyProtection="1">
      <alignment horizontal="left" vertical="center" shrinkToFit="1"/>
    </xf>
    <xf numFmtId="178" fontId="6" fillId="0" borderId="42" xfId="0" applyNumberFormat="1" applyFont="1" applyFill="1" applyBorder="1" applyAlignment="1" applyProtection="1">
      <alignment horizontal="left" vertical="center" wrapText="1"/>
    </xf>
    <xf numFmtId="178" fontId="12" fillId="0" borderId="59" xfId="0" applyNumberFormat="1" applyFont="1" applyFill="1" applyBorder="1" applyAlignment="1" applyProtection="1">
      <alignment horizontal="left" vertical="center" shrinkToFit="1"/>
    </xf>
    <xf numFmtId="178" fontId="12" fillId="0" borderId="46" xfId="0" applyNumberFormat="1" applyFont="1" applyFill="1" applyBorder="1" applyAlignment="1" applyProtection="1">
      <alignment horizontal="left" vertical="center" shrinkToFit="1"/>
    </xf>
    <xf numFmtId="178" fontId="12" fillId="0" borderId="60" xfId="0" applyNumberFormat="1" applyFont="1" applyFill="1" applyBorder="1" applyAlignment="1" applyProtection="1">
      <alignment horizontal="left" vertical="center" shrinkToFit="1"/>
    </xf>
    <xf numFmtId="178" fontId="12" fillId="0" borderId="61" xfId="0" applyNumberFormat="1" applyFont="1" applyFill="1" applyBorder="1" applyAlignment="1" applyProtection="1">
      <alignment horizontal="left" vertical="center" shrinkToFit="1"/>
    </xf>
    <xf numFmtId="0" fontId="6" fillId="0" borderId="0" xfId="0" applyFont="1" applyAlignment="1" applyProtection="1">
      <alignment vertical="center"/>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dxfs count="1">
    <dxf>
      <font>
        <color theme="0"/>
      </font>
    </dxf>
  </dxfs>
  <tableStyles count="0" defaultTableStyle="TableStyleMedium2" defaultPivotStyle="PivotStyleLight16"/>
  <colors>
    <mruColors>
      <color rgb="FF1200FF"/>
      <color rgb="FFE9FFFF"/>
      <color rgb="FFFFE9E9"/>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22</xdr:col>
      <xdr:colOff>57785</xdr:colOff>
      <xdr:row>0</xdr:row>
      <xdr:rowOff>46355</xdr:rowOff>
    </xdr:from>
    <xdr:to xmlns:xdr="http://schemas.openxmlformats.org/drawingml/2006/spreadsheetDrawing">
      <xdr:col>27</xdr:col>
      <xdr:colOff>200660</xdr:colOff>
      <xdr:row>1</xdr:row>
      <xdr:rowOff>303530</xdr:rowOff>
    </xdr:to>
    <xdr:sp macro="" textlink="">
      <xdr:nvSpPr>
        <xdr:cNvPr id="2" name="四角形 1"/>
        <xdr:cNvSpPr/>
      </xdr:nvSpPr>
      <xdr:spPr>
        <a:xfrm>
          <a:off x="5515610" y="46355"/>
          <a:ext cx="1047750" cy="428625"/>
        </a:xfrm>
        <a:prstGeom prst="rect">
          <a:avLst/>
        </a:prstGeom>
        <a:noFill/>
        <a:ln w="25400" cap="flat" cmpd="sng" algn="ctr">
          <a:solidFill>
            <a:sysClr val="windowText" lastClr="000000"/>
          </a:solidFill>
          <a:prstDash val="solid"/>
        </a:ln>
      </xdr:spPr>
      <xdr:txBody>
        <a:bodyPr vertOverflow="clip" horzOverflow="clip" anchor="ctr"/>
        <a:lstStyle/>
        <a:p>
          <a:pPr algn="ctr"/>
          <a:r>
            <a:rPr kumimoji="1" lang="ja-JP" altLang="en-US" sz="2000">
              <a:solidFill>
                <a:sysClr val="windowText" lastClr="000000"/>
              </a:solidFill>
              <a:latin typeface="Calibri"/>
              <a:ea typeface="ＭＳ Ｐゴシック"/>
            </a:rPr>
            <a:t>障害分</a:t>
          </a:r>
          <a:endParaRPr kumimoji="1" lang="ja-JP" altLang="en-US" sz="2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A1:AL55"/>
  <sheetViews>
    <sheetView showGridLines="0" tabSelected="1" view="pageBreakPreview" zoomScaleNormal="120" zoomScaleSheetLayoutView="100" workbookViewId="0"/>
  </sheetViews>
  <sheetFormatPr defaultColWidth="2.25" defaultRowHeight="12"/>
  <cols>
    <col min="1" max="19" width="3.375" style="1" customWidth="1"/>
    <col min="20" max="22" width="2.5" style="1" customWidth="1"/>
    <col min="23" max="23" width="2.875" style="1" customWidth="1"/>
    <col min="24" max="27" width="2.25" style="1"/>
    <col min="28" max="28" width="3" style="1" customWidth="1"/>
    <col min="29" max="16384" width="2.25" style="1"/>
  </cols>
  <sheetData>
    <row r="1" spans="1:38" ht="13.5" customHeight="1">
      <c r="A1" s="6" t="s">
        <v>40</v>
      </c>
      <c r="B1" s="22"/>
      <c r="C1" s="38"/>
      <c r="D1" s="38"/>
    </row>
    <row r="2" spans="1:38" ht="26.25" customHeight="1">
      <c r="A2" s="6"/>
      <c r="B2" s="22"/>
      <c r="C2" s="38"/>
      <c r="D2" s="38"/>
    </row>
    <row r="3" spans="1:38" ht="18" customHeight="1">
      <c r="A3" s="7" t="s">
        <v>86</v>
      </c>
      <c r="B3" s="7"/>
      <c r="C3" s="7"/>
      <c r="D3" s="7"/>
      <c r="E3" s="7"/>
      <c r="F3" s="7"/>
      <c r="G3" s="7"/>
      <c r="H3" s="7"/>
      <c r="I3" s="7"/>
      <c r="J3" s="7"/>
      <c r="K3" s="7"/>
      <c r="L3" s="7"/>
      <c r="M3" s="7"/>
      <c r="N3" s="7"/>
      <c r="O3" s="7"/>
      <c r="P3" s="7"/>
      <c r="Q3" s="7"/>
      <c r="R3" s="7"/>
      <c r="S3" s="7"/>
      <c r="T3" s="7"/>
      <c r="U3" s="7"/>
      <c r="V3" s="7"/>
      <c r="W3" s="7"/>
      <c r="X3" s="7"/>
      <c r="Y3" s="7"/>
      <c r="Z3" s="7"/>
      <c r="AA3" s="7"/>
      <c r="AB3" s="7"/>
      <c r="AC3" s="135"/>
      <c r="AD3" s="135"/>
      <c r="AE3" s="135"/>
      <c r="AF3" s="135"/>
      <c r="AG3" s="135"/>
      <c r="AH3" s="135"/>
      <c r="AI3" s="135"/>
      <c r="AJ3" s="135"/>
      <c r="AK3" s="135"/>
      <c r="AL3" s="135"/>
    </row>
    <row r="4" spans="1:38" ht="6" customHeight="1">
      <c r="A4" s="8"/>
      <c r="B4" s="8"/>
      <c r="C4" s="8"/>
      <c r="D4" s="8"/>
      <c r="E4" s="8"/>
      <c r="F4" s="8"/>
      <c r="G4" s="8"/>
      <c r="H4" s="8"/>
      <c r="I4" s="8"/>
      <c r="J4" s="8"/>
      <c r="K4" s="8"/>
      <c r="L4" s="8"/>
      <c r="M4" s="8"/>
      <c r="N4" s="8"/>
      <c r="O4" s="8"/>
      <c r="P4" s="8"/>
      <c r="Q4" s="8"/>
      <c r="R4" s="8"/>
      <c r="S4" s="8"/>
      <c r="T4" s="8"/>
      <c r="U4" s="8"/>
      <c r="V4" s="8"/>
      <c r="W4" s="8"/>
      <c r="X4" s="8"/>
      <c r="Y4" s="8"/>
      <c r="Z4" s="8"/>
      <c r="AA4" s="8"/>
      <c r="AB4" s="8"/>
      <c r="AC4" s="135"/>
      <c r="AD4" s="135"/>
      <c r="AE4" s="135"/>
      <c r="AF4" s="135"/>
      <c r="AG4" s="135"/>
      <c r="AH4" s="135"/>
      <c r="AI4" s="135"/>
      <c r="AJ4" s="135"/>
      <c r="AK4" s="135"/>
      <c r="AL4" s="135"/>
    </row>
    <row r="5" spans="1:38" ht="6"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38" s="2" customFormat="1" ht="13.5">
      <c r="B6" s="23"/>
      <c r="C6" s="39"/>
      <c r="D6" s="39"/>
      <c r="R6" s="89"/>
      <c r="S6" s="91" t="s">
        <v>27</v>
      </c>
      <c r="T6" s="94">
        <v>7</v>
      </c>
      <c r="U6" s="94"/>
      <c r="V6" s="105" t="s">
        <v>9</v>
      </c>
      <c r="W6" s="107"/>
      <c r="X6" s="107"/>
      <c r="Y6" s="105" t="s">
        <v>11</v>
      </c>
      <c r="Z6" s="107"/>
      <c r="AA6" s="107"/>
      <c r="AB6" s="105" t="s">
        <v>7</v>
      </c>
    </row>
    <row r="7" spans="1:38" s="2" customFormat="1" ht="18" customHeight="1">
      <c r="A7" s="9" t="s">
        <v>64</v>
      </c>
      <c r="B7" s="9"/>
      <c r="C7" s="9"/>
      <c r="D7" s="9"/>
      <c r="E7" s="9"/>
      <c r="F7" s="9"/>
      <c r="G7" s="9"/>
      <c r="I7" s="2" t="s">
        <v>1</v>
      </c>
    </row>
    <row r="8" spans="1:38" ht="8.25" customHeight="1">
      <c r="B8" s="22"/>
      <c r="C8" s="38"/>
      <c r="D8" s="38"/>
    </row>
    <row r="9" spans="1:38" s="2" customFormat="1" ht="13.5">
      <c r="A9" s="2" t="s">
        <v>26</v>
      </c>
      <c r="B9" s="23"/>
      <c r="C9" s="39"/>
      <c r="D9" s="39"/>
    </row>
    <row r="10" spans="1:38" ht="11.25" customHeight="1">
      <c r="B10" s="22"/>
      <c r="C10" s="38"/>
      <c r="D10" s="38"/>
    </row>
    <row r="11" spans="1:38" s="3" customFormat="1" ht="18" customHeight="1">
      <c r="A11" s="10" t="s">
        <v>22</v>
      </c>
      <c r="B11" s="24" t="s">
        <v>2</v>
      </c>
      <c r="C11" s="24"/>
      <c r="D11" s="24"/>
      <c r="E11" s="49"/>
      <c r="F11" s="52"/>
      <c r="G11" s="52"/>
      <c r="H11" s="52"/>
      <c r="I11" s="52"/>
      <c r="J11" s="52"/>
      <c r="K11" s="52"/>
      <c r="L11" s="52"/>
      <c r="M11" s="52"/>
      <c r="N11" s="52"/>
      <c r="O11" s="52"/>
      <c r="P11" s="52"/>
      <c r="Q11" s="52"/>
      <c r="R11" s="52"/>
      <c r="S11" s="52"/>
      <c r="T11" s="52"/>
      <c r="U11" s="52"/>
      <c r="V11" s="52"/>
      <c r="W11" s="52"/>
      <c r="X11" s="52"/>
      <c r="Y11" s="52"/>
      <c r="Z11" s="52"/>
      <c r="AA11" s="52"/>
      <c r="AB11" s="123"/>
    </row>
    <row r="12" spans="1:38" s="3" customFormat="1" ht="25.5" customHeight="1">
      <c r="A12" s="11"/>
      <c r="B12" s="25" t="s">
        <v>16</v>
      </c>
      <c r="C12" s="25"/>
      <c r="D12" s="25"/>
      <c r="E12" s="50"/>
      <c r="F12" s="53"/>
      <c r="G12" s="53"/>
      <c r="H12" s="53"/>
      <c r="I12" s="53"/>
      <c r="J12" s="53"/>
      <c r="K12" s="53"/>
      <c r="L12" s="53"/>
      <c r="M12" s="53"/>
      <c r="N12" s="53"/>
      <c r="O12" s="53"/>
      <c r="P12" s="53"/>
      <c r="Q12" s="53"/>
      <c r="R12" s="53"/>
      <c r="S12" s="53"/>
      <c r="T12" s="53"/>
      <c r="U12" s="53"/>
      <c r="V12" s="53"/>
      <c r="W12" s="53"/>
      <c r="X12" s="53"/>
      <c r="Y12" s="53"/>
      <c r="Z12" s="53"/>
      <c r="AA12" s="53"/>
      <c r="AB12" s="124"/>
      <c r="AC12" s="136"/>
      <c r="AD12" s="136"/>
      <c r="AE12" s="136"/>
      <c r="AF12" s="136"/>
      <c r="AG12" s="136"/>
      <c r="AH12" s="136"/>
      <c r="AI12" s="136"/>
      <c r="AJ12" s="136"/>
    </row>
    <row r="13" spans="1:38" s="3" customFormat="1" ht="18" customHeight="1">
      <c r="A13" s="11"/>
      <c r="B13" s="26" t="s">
        <v>36</v>
      </c>
      <c r="C13" s="26"/>
      <c r="D13" s="44"/>
      <c r="E13" s="51" t="s">
        <v>4</v>
      </c>
      <c r="F13" s="51"/>
      <c r="G13" s="51"/>
      <c r="H13" s="61"/>
      <c r="I13" s="61"/>
      <c r="J13" s="51" t="s">
        <v>8</v>
      </c>
      <c r="K13" s="61"/>
      <c r="L13" s="61"/>
      <c r="M13" s="61"/>
      <c r="N13" s="51" t="s">
        <v>15</v>
      </c>
      <c r="O13" s="51"/>
      <c r="P13" s="51"/>
      <c r="Q13" s="51"/>
      <c r="R13" s="51"/>
      <c r="S13" s="51"/>
      <c r="T13" s="51"/>
      <c r="U13" s="51"/>
      <c r="V13" s="51"/>
      <c r="W13" s="51"/>
      <c r="X13" s="51"/>
      <c r="Y13" s="51"/>
      <c r="Z13" s="51"/>
      <c r="AA13" s="51"/>
      <c r="AB13" s="125"/>
      <c r="AC13" s="136"/>
      <c r="AD13" s="136"/>
      <c r="AE13" s="136"/>
      <c r="AF13" s="136"/>
      <c r="AG13" s="136"/>
      <c r="AH13" s="136"/>
      <c r="AI13" s="136"/>
      <c r="AJ13" s="136"/>
    </row>
    <row r="14" spans="1:38" s="3" customFormat="1" ht="22.5" customHeight="1">
      <c r="A14" s="11"/>
      <c r="B14" s="27"/>
      <c r="C14" s="27"/>
      <c r="D14" s="45"/>
      <c r="E14" s="50"/>
      <c r="F14" s="53"/>
      <c r="G14" s="53"/>
      <c r="H14" s="53"/>
      <c r="I14" s="53"/>
      <c r="J14" s="53"/>
      <c r="K14" s="53"/>
      <c r="L14" s="53"/>
      <c r="M14" s="53"/>
      <c r="N14" s="53"/>
      <c r="O14" s="53"/>
      <c r="P14" s="53"/>
      <c r="Q14" s="53"/>
      <c r="R14" s="53"/>
      <c r="S14" s="53"/>
      <c r="T14" s="53"/>
      <c r="U14" s="53"/>
      <c r="V14" s="53"/>
      <c r="W14" s="53"/>
      <c r="X14" s="53"/>
      <c r="Y14" s="53"/>
      <c r="Z14" s="53"/>
      <c r="AA14" s="53"/>
      <c r="AB14" s="124"/>
    </row>
    <row r="15" spans="1:38" s="3" customFormat="1" ht="22.5" customHeight="1">
      <c r="A15" s="11"/>
      <c r="B15" s="28" t="s">
        <v>18</v>
      </c>
      <c r="C15" s="28"/>
      <c r="D15" s="28"/>
      <c r="E15" s="28"/>
      <c r="F15" s="28"/>
      <c r="G15" s="28"/>
      <c r="H15" s="28"/>
      <c r="I15" s="62"/>
      <c r="J15" s="65" t="s">
        <v>19</v>
      </c>
      <c r="K15" s="28"/>
      <c r="L15" s="72"/>
      <c r="M15" s="76"/>
      <c r="N15" s="76"/>
      <c r="O15" s="76"/>
      <c r="P15" s="76"/>
      <c r="Q15" s="85"/>
      <c r="R15" s="65" t="s">
        <v>37</v>
      </c>
      <c r="S15" s="28"/>
      <c r="T15" s="72"/>
      <c r="U15" s="100"/>
      <c r="V15" s="77"/>
      <c r="W15" s="77"/>
      <c r="X15" s="77"/>
      <c r="Y15" s="77"/>
      <c r="Z15" s="77"/>
      <c r="AA15" s="77"/>
      <c r="AB15" s="126"/>
    </row>
    <row r="16" spans="1:38" s="3" customFormat="1" ht="21.75" customHeight="1">
      <c r="A16" s="11"/>
      <c r="B16" s="29" t="s">
        <v>41</v>
      </c>
      <c r="C16" s="29"/>
      <c r="D16" s="29"/>
      <c r="E16" s="29"/>
      <c r="F16" s="29"/>
      <c r="G16" s="29"/>
      <c r="H16" s="29"/>
      <c r="I16" s="63"/>
      <c r="J16" s="65" t="s">
        <v>23</v>
      </c>
      <c r="K16" s="28"/>
      <c r="L16" s="72"/>
      <c r="M16" s="77"/>
      <c r="N16" s="77"/>
      <c r="O16" s="77"/>
      <c r="P16" s="77"/>
      <c r="Q16" s="86"/>
      <c r="R16" s="65" t="s">
        <v>25</v>
      </c>
      <c r="S16" s="28"/>
      <c r="T16" s="72"/>
      <c r="U16" s="77"/>
      <c r="V16" s="77"/>
      <c r="W16" s="77"/>
      <c r="X16" s="77"/>
      <c r="Y16" s="77"/>
      <c r="Z16" s="77"/>
      <c r="AA16" s="77"/>
      <c r="AB16" s="126"/>
      <c r="AL16" s="136"/>
    </row>
    <row r="17" spans="1:38" s="3" customFormat="1" ht="21.75" customHeight="1">
      <c r="A17" s="11"/>
      <c r="B17" s="29" t="s">
        <v>53</v>
      </c>
      <c r="C17" s="29"/>
      <c r="D17" s="29"/>
      <c r="E17" s="29"/>
      <c r="F17" s="29"/>
      <c r="G17" s="29"/>
      <c r="H17" s="29"/>
      <c r="I17" s="63"/>
      <c r="J17" s="66" t="s">
        <v>23</v>
      </c>
      <c r="K17" s="69"/>
      <c r="L17" s="73"/>
      <c r="M17" s="78"/>
      <c r="N17" s="78"/>
      <c r="O17" s="78"/>
      <c r="P17" s="78"/>
      <c r="Q17" s="87"/>
      <c r="R17" s="66" t="s">
        <v>25</v>
      </c>
      <c r="S17" s="69"/>
      <c r="T17" s="73"/>
      <c r="U17" s="78"/>
      <c r="V17" s="78"/>
      <c r="W17" s="78"/>
      <c r="X17" s="78"/>
      <c r="Y17" s="78"/>
      <c r="Z17" s="78"/>
      <c r="AA17" s="78"/>
      <c r="AB17" s="127"/>
    </row>
    <row r="18" spans="1:38" s="3" customFormat="1" ht="21.75" customHeight="1">
      <c r="A18" s="12"/>
      <c r="B18" s="30" t="s">
        <v>65</v>
      </c>
      <c r="C18" s="30"/>
      <c r="D18" s="30"/>
      <c r="E18" s="30"/>
      <c r="F18" s="30"/>
      <c r="G18" s="30"/>
      <c r="H18" s="30"/>
      <c r="I18" s="64"/>
      <c r="J18" s="67" t="s">
        <v>23</v>
      </c>
      <c r="K18" s="70"/>
      <c r="L18" s="74"/>
      <c r="M18" s="79"/>
      <c r="N18" s="79"/>
      <c r="O18" s="79"/>
      <c r="P18" s="79"/>
      <c r="Q18" s="88"/>
      <c r="R18" s="67" t="s">
        <v>25</v>
      </c>
      <c r="S18" s="70"/>
      <c r="T18" s="74"/>
      <c r="U18" s="79"/>
      <c r="V18" s="79"/>
      <c r="W18" s="79"/>
      <c r="X18" s="79"/>
      <c r="Y18" s="79"/>
      <c r="Z18" s="79"/>
      <c r="AA18" s="79"/>
      <c r="AB18" s="128"/>
      <c r="AC18" s="136"/>
      <c r="AD18" s="136"/>
      <c r="AE18" s="136"/>
      <c r="AF18" s="136"/>
      <c r="AG18" s="136"/>
      <c r="AH18" s="136"/>
      <c r="AI18" s="136"/>
      <c r="AJ18" s="136"/>
    </row>
    <row r="19" spans="1:38" ht="23.25" customHeight="1">
      <c r="A19" s="13" t="s">
        <v>33</v>
      </c>
      <c r="B19" s="22"/>
      <c r="C19" s="22"/>
      <c r="D19" s="22"/>
      <c r="E19" s="22"/>
      <c r="F19" s="22"/>
      <c r="G19" s="56"/>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row>
    <row r="20" spans="1:38" ht="19.5" customHeight="1">
      <c r="A20" s="14" t="s">
        <v>5</v>
      </c>
      <c r="B20" s="31"/>
      <c r="C20" s="31"/>
      <c r="D20" s="31"/>
      <c r="E20" s="31"/>
      <c r="F20" s="31"/>
      <c r="G20" s="31"/>
      <c r="H20" s="31"/>
      <c r="I20" s="31"/>
      <c r="J20" s="31"/>
      <c r="K20" s="31"/>
      <c r="L20" s="31"/>
      <c r="M20" s="31"/>
      <c r="N20" s="31"/>
      <c r="O20" s="31"/>
      <c r="P20" s="31"/>
      <c r="Q20" s="31"/>
      <c r="R20" s="31"/>
      <c r="S20" s="92"/>
      <c r="T20" s="95" t="s">
        <v>20</v>
      </c>
      <c r="U20" s="101"/>
      <c r="V20" s="101"/>
      <c r="W20" s="108"/>
      <c r="X20" s="115" t="s">
        <v>24</v>
      </c>
      <c r="Y20" s="115"/>
      <c r="Z20" s="115"/>
      <c r="AA20" s="115"/>
      <c r="AB20" s="129"/>
      <c r="AC20" s="137"/>
      <c r="AD20" s="137"/>
      <c r="AE20" s="137"/>
      <c r="AF20" s="137"/>
      <c r="AG20" s="143"/>
      <c r="AH20" s="143"/>
      <c r="AI20" s="143"/>
      <c r="AJ20" s="143"/>
      <c r="AK20" s="143"/>
      <c r="AL20" s="143"/>
    </row>
    <row r="21" spans="1:38" ht="21.75" customHeight="1">
      <c r="A21" s="15" t="s">
        <v>78</v>
      </c>
      <c r="B21" s="32"/>
      <c r="C21" s="32"/>
      <c r="D21" s="32"/>
      <c r="E21" s="32"/>
      <c r="F21" s="32"/>
      <c r="G21" s="32"/>
      <c r="H21" s="32"/>
      <c r="I21" s="32"/>
      <c r="J21" s="32"/>
      <c r="K21" s="32"/>
      <c r="L21" s="32"/>
      <c r="M21" s="32"/>
      <c r="N21" s="32"/>
      <c r="O21" s="32"/>
      <c r="P21" s="32"/>
      <c r="Q21" s="32"/>
      <c r="R21" s="32"/>
      <c r="S21" s="93"/>
      <c r="T21" s="96">
        <f>COUNTA('(別紙様式1)障害者支援施設支援金申請額一覧'!C4:C8)</f>
        <v>0</v>
      </c>
      <c r="U21" s="102"/>
      <c r="V21" s="106" t="s">
        <v>30</v>
      </c>
      <c r="W21" s="109"/>
      <c r="X21" s="116">
        <f>SUM(X23:AA27)</f>
        <v>0</v>
      </c>
      <c r="Y21" s="120"/>
      <c r="Z21" s="120"/>
      <c r="AA21" s="120"/>
      <c r="AB21" s="130" t="s">
        <v>32</v>
      </c>
      <c r="AC21" s="138"/>
      <c r="AD21" s="138"/>
      <c r="AE21" s="141"/>
      <c r="AF21" s="141"/>
      <c r="AG21" s="144"/>
      <c r="AH21" s="144"/>
      <c r="AI21" s="144"/>
      <c r="AJ21" s="144"/>
      <c r="AK21" s="146"/>
      <c r="AL21" s="148"/>
    </row>
    <row r="22" spans="1:38" ht="18" customHeight="1">
      <c r="A22" s="16"/>
      <c r="B22" s="33" t="s">
        <v>71</v>
      </c>
      <c r="C22" s="33"/>
      <c r="D22" s="33"/>
      <c r="E22" s="33"/>
      <c r="F22" s="33"/>
      <c r="G22" s="33"/>
      <c r="H22" s="33"/>
      <c r="I22" s="33"/>
      <c r="J22" s="33"/>
      <c r="K22" s="33"/>
      <c r="L22" s="33"/>
      <c r="M22" s="33"/>
      <c r="N22" s="33"/>
      <c r="O22" s="33"/>
      <c r="P22" s="33"/>
      <c r="Q22" s="33"/>
      <c r="R22" s="33"/>
      <c r="S22" s="33"/>
      <c r="T22" s="97" t="s">
        <v>83</v>
      </c>
      <c r="U22" s="97"/>
      <c r="V22" s="97"/>
      <c r="W22" s="97"/>
      <c r="X22" s="117" t="s">
        <v>28</v>
      </c>
      <c r="Y22" s="97"/>
      <c r="Z22" s="97"/>
      <c r="AA22" s="97"/>
      <c r="AB22" s="131"/>
      <c r="AC22" s="139"/>
      <c r="AD22" s="139"/>
      <c r="AE22" s="142"/>
      <c r="AF22" s="142"/>
      <c r="AG22" s="145"/>
      <c r="AH22" s="145"/>
      <c r="AI22" s="145"/>
      <c r="AJ22" s="145"/>
      <c r="AK22" s="147"/>
      <c r="AL22" s="149"/>
    </row>
    <row r="23" spans="1:38" ht="17.25" customHeight="1">
      <c r="A23" s="16"/>
      <c r="B23" s="34" t="s">
        <v>67</v>
      </c>
      <c r="C23" s="40">
        <f>'(別紙様式1)障害者支援施設支援金申請額一覧'!C4</f>
        <v>0</v>
      </c>
      <c r="D23" s="46"/>
      <c r="E23" s="46"/>
      <c r="F23" s="46"/>
      <c r="G23" s="46"/>
      <c r="H23" s="46"/>
      <c r="I23" s="46"/>
      <c r="J23" s="46"/>
      <c r="K23" s="46"/>
      <c r="L23" s="46"/>
      <c r="M23" s="46"/>
      <c r="N23" s="46"/>
      <c r="O23" s="46"/>
      <c r="P23" s="46"/>
      <c r="Q23" s="46"/>
      <c r="R23" s="46"/>
      <c r="S23" s="46"/>
      <c r="T23" s="98" t="str">
        <f>IF('(別紙様式1)障害者支援施設支援金申請額一覧'!H4="","",'(別紙様式1)障害者支援施設支援金申請額一覧'!H4)</f>
        <v/>
      </c>
      <c r="U23" s="103"/>
      <c r="V23" s="103"/>
      <c r="W23" s="110" t="s">
        <v>72</v>
      </c>
      <c r="X23" s="118" t="str">
        <f>IF('(別紙様式1)障害者支援施設支援金申請額一覧'!K4="","",'(別紙様式1)障害者支援施設支援金申請額一覧'!K4)</f>
        <v/>
      </c>
      <c r="Y23" s="121"/>
      <c r="Z23" s="121"/>
      <c r="AA23" s="121"/>
      <c r="AB23" s="132" t="s">
        <v>73</v>
      </c>
      <c r="AC23" s="139"/>
      <c r="AD23" s="139"/>
      <c r="AE23" s="142"/>
      <c r="AF23" s="142"/>
      <c r="AG23" s="145"/>
      <c r="AH23" s="145"/>
      <c r="AI23" s="145"/>
      <c r="AJ23" s="145"/>
      <c r="AK23" s="147"/>
      <c r="AL23" s="149"/>
    </row>
    <row r="24" spans="1:38" ht="17.25" customHeight="1">
      <c r="A24" s="16"/>
      <c r="B24" s="34" t="s">
        <v>68</v>
      </c>
      <c r="C24" s="40">
        <f>'(別紙様式1)障害者支援施設支援金申請額一覧'!C5</f>
        <v>0</v>
      </c>
      <c r="D24" s="46"/>
      <c r="E24" s="46"/>
      <c r="F24" s="46"/>
      <c r="G24" s="46"/>
      <c r="H24" s="46"/>
      <c r="I24" s="46"/>
      <c r="J24" s="46"/>
      <c r="K24" s="46"/>
      <c r="L24" s="46"/>
      <c r="M24" s="46"/>
      <c r="N24" s="46"/>
      <c r="O24" s="46"/>
      <c r="P24" s="46"/>
      <c r="Q24" s="46"/>
      <c r="R24" s="46"/>
      <c r="S24" s="46"/>
      <c r="T24" s="98" t="str">
        <f>IF('(別紙様式1)障害者支援施設支援金申請額一覧'!H5="","",'(別紙様式1)障害者支援施設支援金申請額一覧'!H5)</f>
        <v/>
      </c>
      <c r="U24" s="103"/>
      <c r="V24" s="103"/>
      <c r="W24" s="110" t="s">
        <v>72</v>
      </c>
      <c r="X24" s="118" t="str">
        <f>IF('(別紙様式1)障害者支援施設支援金申請額一覧'!K5="","",'(別紙様式1)障害者支援施設支援金申請額一覧'!K5)</f>
        <v/>
      </c>
      <c r="Y24" s="121"/>
      <c r="Z24" s="121"/>
      <c r="AA24" s="121"/>
      <c r="AB24" s="132" t="s">
        <v>73</v>
      </c>
      <c r="AC24" s="139"/>
      <c r="AD24" s="139"/>
      <c r="AE24" s="142"/>
      <c r="AF24" s="142"/>
      <c r="AG24" s="145"/>
      <c r="AH24" s="145"/>
      <c r="AI24" s="145"/>
      <c r="AJ24" s="145"/>
      <c r="AK24" s="147"/>
      <c r="AL24" s="149"/>
    </row>
    <row r="25" spans="1:38" ht="17.25" customHeight="1">
      <c r="A25" s="16"/>
      <c r="B25" s="34" t="s">
        <v>0</v>
      </c>
      <c r="C25" s="40">
        <f>'(別紙様式1)障害者支援施設支援金申請額一覧'!C6</f>
        <v>0</v>
      </c>
      <c r="D25" s="46"/>
      <c r="E25" s="46"/>
      <c r="F25" s="46"/>
      <c r="G25" s="46"/>
      <c r="H25" s="46"/>
      <c r="I25" s="46"/>
      <c r="J25" s="46"/>
      <c r="K25" s="46"/>
      <c r="L25" s="46"/>
      <c r="M25" s="46"/>
      <c r="N25" s="46"/>
      <c r="O25" s="46"/>
      <c r="P25" s="46"/>
      <c r="Q25" s="46"/>
      <c r="R25" s="46"/>
      <c r="S25" s="46"/>
      <c r="T25" s="98" t="str">
        <f>IF('(別紙様式1)障害者支援施設支援金申請額一覧'!H6="","",'(別紙様式1)障害者支援施設支援金申請額一覧'!H6)</f>
        <v/>
      </c>
      <c r="U25" s="103"/>
      <c r="V25" s="103"/>
      <c r="W25" s="110" t="s">
        <v>72</v>
      </c>
      <c r="X25" s="118" t="str">
        <f>IF('(別紙様式1)障害者支援施設支援金申請額一覧'!K6="","",'(別紙様式1)障害者支援施設支援金申請額一覧'!K6)</f>
        <v/>
      </c>
      <c r="Y25" s="121"/>
      <c r="Z25" s="121"/>
      <c r="AA25" s="121"/>
      <c r="AB25" s="132" t="s">
        <v>73</v>
      </c>
      <c r="AC25" s="139"/>
      <c r="AD25" s="139"/>
      <c r="AE25" s="142"/>
      <c r="AF25" s="142"/>
      <c r="AG25" s="145"/>
      <c r="AH25" s="145"/>
      <c r="AI25" s="145"/>
      <c r="AJ25" s="145"/>
      <c r="AK25" s="147"/>
      <c r="AL25" s="149"/>
    </row>
    <row r="26" spans="1:38" ht="17.25" customHeight="1">
      <c r="A26" s="16"/>
      <c r="B26" s="34" t="s">
        <v>69</v>
      </c>
      <c r="C26" s="40">
        <f>'(別紙様式1)障害者支援施設支援金申請額一覧'!C7</f>
        <v>0</v>
      </c>
      <c r="D26" s="46"/>
      <c r="E26" s="46"/>
      <c r="F26" s="46"/>
      <c r="G26" s="46"/>
      <c r="H26" s="46"/>
      <c r="I26" s="46"/>
      <c r="J26" s="46"/>
      <c r="K26" s="46"/>
      <c r="L26" s="46"/>
      <c r="M26" s="46"/>
      <c r="N26" s="46"/>
      <c r="O26" s="46"/>
      <c r="P26" s="46"/>
      <c r="Q26" s="46"/>
      <c r="R26" s="46"/>
      <c r="S26" s="46"/>
      <c r="T26" s="98" t="str">
        <f>IF('(別紙様式1)障害者支援施設支援金申請額一覧'!H7="","",'(別紙様式1)障害者支援施設支援金申請額一覧'!H7)</f>
        <v/>
      </c>
      <c r="U26" s="103"/>
      <c r="V26" s="103"/>
      <c r="W26" s="110" t="s">
        <v>72</v>
      </c>
      <c r="X26" s="118" t="str">
        <f>IF('(別紙様式1)障害者支援施設支援金申請額一覧'!K7="","",'(別紙様式1)障害者支援施設支援金申請額一覧'!K7)</f>
        <v/>
      </c>
      <c r="Y26" s="121"/>
      <c r="Z26" s="121"/>
      <c r="AA26" s="121"/>
      <c r="AB26" s="132" t="s">
        <v>73</v>
      </c>
      <c r="AC26" s="139"/>
      <c r="AD26" s="139"/>
      <c r="AE26" s="142"/>
      <c r="AF26" s="142"/>
      <c r="AG26" s="145"/>
      <c r="AH26" s="145"/>
      <c r="AI26" s="145"/>
      <c r="AJ26" s="145"/>
      <c r="AK26" s="147"/>
      <c r="AL26" s="149"/>
    </row>
    <row r="27" spans="1:38" ht="17.25" customHeight="1">
      <c r="A27" s="17"/>
      <c r="B27" s="35" t="s">
        <v>70</v>
      </c>
      <c r="C27" s="41">
        <f>'(別紙様式1)障害者支援施設支援金申請額一覧'!C8</f>
        <v>0</v>
      </c>
      <c r="D27" s="47"/>
      <c r="E27" s="47"/>
      <c r="F27" s="47"/>
      <c r="G27" s="47"/>
      <c r="H27" s="47"/>
      <c r="I27" s="47"/>
      <c r="J27" s="47"/>
      <c r="K27" s="47"/>
      <c r="L27" s="47"/>
      <c r="M27" s="47"/>
      <c r="N27" s="47"/>
      <c r="O27" s="47"/>
      <c r="P27" s="47"/>
      <c r="Q27" s="47"/>
      <c r="R27" s="47"/>
      <c r="S27" s="47"/>
      <c r="T27" s="99" t="str">
        <f>IF('(別紙様式1)障害者支援施設支援金申請額一覧'!H8="","",'(別紙様式1)障害者支援施設支援金申請額一覧'!H8)</f>
        <v/>
      </c>
      <c r="U27" s="104"/>
      <c r="V27" s="104"/>
      <c r="W27" s="111" t="s">
        <v>72</v>
      </c>
      <c r="X27" s="119" t="str">
        <f>IF('(別紙様式1)障害者支援施設支援金申請額一覧'!K8="","",'(別紙様式1)障害者支援施設支援金申請額一覧'!K8)</f>
        <v/>
      </c>
      <c r="Y27" s="122"/>
      <c r="Z27" s="122"/>
      <c r="AA27" s="122"/>
      <c r="AB27" s="133" t="s">
        <v>73</v>
      </c>
      <c r="AC27" s="139"/>
      <c r="AD27" s="139"/>
      <c r="AE27" s="142"/>
      <c r="AF27" s="142"/>
      <c r="AG27" s="145"/>
      <c r="AH27" s="145"/>
      <c r="AI27" s="145"/>
      <c r="AJ27" s="145"/>
      <c r="AK27" s="147"/>
      <c r="AL27" s="149"/>
    </row>
    <row r="28" spans="1:38" s="4" customFormat="1" ht="48" customHeight="1">
      <c r="A28" s="18" t="s">
        <v>74</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140"/>
      <c r="AD28" s="140"/>
      <c r="AE28" s="140" t="s">
        <v>43</v>
      </c>
      <c r="AF28" s="140"/>
      <c r="AG28" s="140"/>
      <c r="AH28" s="140"/>
      <c r="AI28" s="140"/>
      <c r="AJ28" s="140"/>
      <c r="AK28" s="140"/>
      <c r="AL28" s="140"/>
    </row>
    <row r="29" spans="1:38" s="4" customFormat="1" ht="23.25" customHeight="1">
      <c r="A29" s="19"/>
      <c r="B29" s="37"/>
      <c r="C29" s="42" t="s">
        <v>50</v>
      </c>
      <c r="D29" s="48"/>
      <c r="E29" s="48"/>
      <c r="F29" s="48"/>
      <c r="G29" s="48"/>
      <c r="H29" s="48"/>
      <c r="I29" s="48"/>
      <c r="J29" s="48"/>
      <c r="K29" s="48"/>
      <c r="L29" s="48"/>
      <c r="M29" s="48"/>
      <c r="N29" s="48"/>
      <c r="O29" s="48"/>
      <c r="P29" s="48"/>
      <c r="Q29" s="48"/>
      <c r="R29" s="48"/>
      <c r="S29" s="48"/>
      <c r="T29" s="48"/>
      <c r="U29" s="48"/>
      <c r="V29" s="48"/>
      <c r="W29" s="48"/>
      <c r="X29" s="48"/>
      <c r="Y29" s="48"/>
      <c r="Z29" s="48"/>
      <c r="AA29" s="48"/>
      <c r="AB29" s="134"/>
      <c r="AC29" s="140"/>
      <c r="AD29" s="140"/>
      <c r="AE29" s="140"/>
      <c r="AF29" s="140"/>
      <c r="AG29" s="140"/>
      <c r="AH29" s="140"/>
      <c r="AI29" s="140"/>
      <c r="AJ29" s="140"/>
      <c r="AK29" s="140"/>
      <c r="AL29" s="140"/>
    </row>
    <row r="30" spans="1:38" s="4" customFormat="1" ht="30.75" customHeight="1">
      <c r="A30" s="19"/>
      <c r="B30" s="37"/>
      <c r="C30" s="42" t="s">
        <v>6</v>
      </c>
      <c r="D30" s="48"/>
      <c r="E30" s="48"/>
      <c r="F30" s="48"/>
      <c r="G30" s="48"/>
      <c r="H30" s="48"/>
      <c r="I30" s="48"/>
      <c r="J30" s="48"/>
      <c r="K30" s="48"/>
      <c r="L30" s="48"/>
      <c r="M30" s="48"/>
      <c r="N30" s="48"/>
      <c r="O30" s="48"/>
      <c r="P30" s="48"/>
      <c r="Q30" s="48"/>
      <c r="R30" s="48"/>
      <c r="S30" s="48"/>
      <c r="T30" s="48"/>
      <c r="U30" s="48"/>
      <c r="V30" s="48"/>
      <c r="W30" s="48"/>
      <c r="X30" s="48"/>
      <c r="Y30" s="48"/>
      <c r="Z30" s="48"/>
      <c r="AA30" s="48"/>
      <c r="AB30" s="134"/>
      <c r="AC30" s="140"/>
      <c r="AD30" s="140"/>
      <c r="AE30" s="140"/>
      <c r="AF30" s="140"/>
      <c r="AG30" s="140"/>
      <c r="AH30" s="140"/>
      <c r="AI30" s="140"/>
      <c r="AJ30" s="140"/>
      <c r="AK30" s="140"/>
      <c r="AL30" s="140"/>
    </row>
    <row r="31" spans="1:38" s="4" customFormat="1" ht="23.25" customHeight="1">
      <c r="A31" s="19"/>
      <c r="B31" s="37"/>
      <c r="C31" s="42" t="s">
        <v>12</v>
      </c>
      <c r="D31" s="48"/>
      <c r="E31" s="48"/>
      <c r="F31" s="48"/>
      <c r="G31" s="48"/>
      <c r="H31" s="48"/>
      <c r="I31" s="48"/>
      <c r="J31" s="48"/>
      <c r="K31" s="48"/>
      <c r="L31" s="48"/>
      <c r="M31" s="48"/>
      <c r="N31" s="48"/>
      <c r="O31" s="48"/>
      <c r="P31" s="48"/>
      <c r="Q31" s="48"/>
      <c r="R31" s="48"/>
      <c r="S31" s="48"/>
      <c r="T31" s="48"/>
      <c r="U31" s="48"/>
      <c r="V31" s="48"/>
      <c r="W31" s="48"/>
      <c r="X31" s="48"/>
      <c r="Y31" s="48"/>
      <c r="Z31" s="48"/>
      <c r="AA31" s="48"/>
      <c r="AB31" s="134"/>
      <c r="AC31" s="140"/>
      <c r="AD31" s="140"/>
      <c r="AE31" s="140"/>
      <c r="AF31" s="140"/>
      <c r="AG31" s="140"/>
      <c r="AH31" s="140"/>
      <c r="AI31" s="140"/>
      <c r="AJ31" s="140"/>
      <c r="AK31" s="140"/>
      <c r="AL31" s="140"/>
    </row>
    <row r="32" spans="1:38" s="4" customFormat="1" ht="23.25" customHeight="1">
      <c r="A32" s="19"/>
      <c r="B32" s="37"/>
      <c r="C32" s="42" t="s">
        <v>14</v>
      </c>
      <c r="D32" s="48"/>
      <c r="E32" s="48"/>
      <c r="F32" s="48"/>
      <c r="G32" s="48"/>
      <c r="H32" s="48"/>
      <c r="I32" s="48"/>
      <c r="J32" s="48"/>
      <c r="K32" s="48"/>
      <c r="L32" s="48"/>
      <c r="M32" s="48"/>
      <c r="N32" s="48"/>
      <c r="O32" s="48"/>
      <c r="P32" s="48"/>
      <c r="Q32" s="48"/>
      <c r="R32" s="48"/>
      <c r="S32" s="48"/>
      <c r="T32" s="48"/>
      <c r="U32" s="48"/>
      <c r="V32" s="48"/>
      <c r="W32" s="48"/>
      <c r="X32" s="48"/>
      <c r="Y32" s="48"/>
      <c r="Z32" s="48"/>
      <c r="AA32" s="48"/>
      <c r="AB32" s="134"/>
      <c r="AC32" s="140"/>
      <c r="AD32" s="140"/>
      <c r="AE32" s="140"/>
      <c r="AF32" s="140"/>
      <c r="AG32" s="140"/>
      <c r="AH32" s="140"/>
      <c r="AI32" s="140"/>
      <c r="AJ32" s="140"/>
      <c r="AK32" s="140"/>
      <c r="AL32" s="140"/>
    </row>
    <row r="33" spans="1:38" s="4" customFormat="1" ht="23.25" customHeight="1">
      <c r="A33" s="19"/>
      <c r="B33" s="37"/>
      <c r="C33" s="42" t="s">
        <v>47</v>
      </c>
      <c r="D33" s="48"/>
      <c r="E33" s="48"/>
      <c r="F33" s="48"/>
      <c r="G33" s="48"/>
      <c r="H33" s="48"/>
      <c r="I33" s="48"/>
      <c r="J33" s="48"/>
      <c r="K33" s="48"/>
      <c r="L33" s="48"/>
      <c r="M33" s="48"/>
      <c r="N33" s="48"/>
      <c r="O33" s="48"/>
      <c r="P33" s="48"/>
      <c r="Q33" s="48"/>
      <c r="R33" s="48"/>
      <c r="S33" s="48"/>
      <c r="T33" s="48"/>
      <c r="U33" s="48"/>
      <c r="V33" s="48"/>
      <c r="W33" s="48"/>
      <c r="X33" s="48"/>
      <c r="Y33" s="48"/>
      <c r="Z33" s="48"/>
      <c r="AA33" s="48"/>
      <c r="AB33" s="134"/>
      <c r="AC33" s="140"/>
      <c r="AD33" s="140"/>
      <c r="AE33" s="140"/>
      <c r="AF33" s="140"/>
      <c r="AG33" s="140"/>
      <c r="AH33" s="140"/>
      <c r="AI33" s="140"/>
      <c r="AJ33" s="140"/>
      <c r="AK33" s="140"/>
      <c r="AL33" s="140"/>
    </row>
    <row r="34" spans="1:38" s="4" customFormat="1" ht="45" customHeight="1">
      <c r="A34" s="19"/>
      <c r="B34" s="37"/>
      <c r="C34" s="43" t="s">
        <v>66</v>
      </c>
      <c r="D34" s="48"/>
      <c r="E34" s="48"/>
      <c r="F34" s="48"/>
      <c r="G34" s="48"/>
      <c r="H34" s="48"/>
      <c r="I34" s="48"/>
      <c r="J34" s="48"/>
      <c r="K34" s="48"/>
      <c r="L34" s="48"/>
      <c r="M34" s="48"/>
      <c r="N34" s="48"/>
      <c r="O34" s="48"/>
      <c r="P34" s="48"/>
      <c r="Q34" s="48"/>
      <c r="R34" s="48"/>
      <c r="S34" s="48"/>
      <c r="T34" s="48"/>
      <c r="U34" s="48"/>
      <c r="V34" s="48"/>
      <c r="W34" s="48"/>
      <c r="X34" s="48"/>
      <c r="Y34" s="48"/>
      <c r="Z34" s="48"/>
      <c r="AA34" s="48"/>
      <c r="AB34" s="134"/>
      <c r="AC34" s="140"/>
      <c r="AD34" s="140"/>
      <c r="AE34" s="140"/>
      <c r="AF34" s="140"/>
      <c r="AG34" s="140"/>
      <c r="AH34" s="140"/>
      <c r="AI34" s="140"/>
      <c r="AJ34" s="140"/>
      <c r="AK34" s="140"/>
      <c r="AL34" s="140"/>
    </row>
    <row r="35" spans="1:38" s="4" customFormat="1" ht="62.25" customHeight="1">
      <c r="A35" s="19"/>
      <c r="B35" s="37"/>
      <c r="C35" s="42" t="s">
        <v>48</v>
      </c>
      <c r="D35" s="48"/>
      <c r="E35" s="48"/>
      <c r="F35" s="48"/>
      <c r="G35" s="48"/>
      <c r="H35" s="48"/>
      <c r="I35" s="48"/>
      <c r="J35" s="48"/>
      <c r="K35" s="48"/>
      <c r="L35" s="48"/>
      <c r="M35" s="48"/>
      <c r="N35" s="48"/>
      <c r="O35" s="48"/>
      <c r="P35" s="48"/>
      <c r="Q35" s="48"/>
      <c r="R35" s="48"/>
      <c r="S35" s="48"/>
      <c r="T35" s="48"/>
      <c r="U35" s="48"/>
      <c r="V35" s="48"/>
      <c r="W35" s="48"/>
      <c r="X35" s="48"/>
      <c r="Y35" s="48"/>
      <c r="Z35" s="48"/>
      <c r="AA35" s="48"/>
      <c r="AB35" s="134"/>
      <c r="AC35" s="140"/>
      <c r="AD35" s="140"/>
      <c r="AE35" s="140"/>
      <c r="AF35" s="140"/>
      <c r="AG35" s="140"/>
      <c r="AH35" s="140"/>
      <c r="AI35" s="140"/>
      <c r="AJ35" s="140"/>
      <c r="AK35" s="140"/>
      <c r="AL35" s="140"/>
    </row>
    <row r="36" spans="1:38" s="3" customFormat="1" ht="20.25" customHeight="1">
      <c r="A36" s="20" t="s">
        <v>54</v>
      </c>
      <c r="B36" s="4"/>
      <c r="C36" s="4"/>
      <c r="D36" s="4"/>
      <c r="E36" s="4"/>
      <c r="F36" s="4"/>
      <c r="G36" s="57"/>
      <c r="H36" s="57"/>
      <c r="I36" s="57"/>
      <c r="J36" s="57"/>
      <c r="K36" s="57"/>
      <c r="L36" s="57"/>
      <c r="M36" s="57"/>
      <c r="N36" s="57"/>
      <c r="O36" s="57"/>
      <c r="P36" s="57"/>
      <c r="Q36" s="57"/>
      <c r="R36" s="57"/>
      <c r="S36" s="57"/>
      <c r="T36" s="57"/>
      <c r="U36" s="57"/>
      <c r="V36" s="57"/>
      <c r="W36" s="57"/>
    </row>
    <row r="37" spans="1:38" s="3" customFormat="1" ht="20.25" customHeight="1">
      <c r="A37" s="21" t="s">
        <v>29</v>
      </c>
      <c r="B37" s="21"/>
      <c r="C37" s="21"/>
      <c r="D37" s="21"/>
      <c r="E37" s="21"/>
      <c r="F37" s="54"/>
      <c r="G37" s="58"/>
      <c r="H37" s="58"/>
      <c r="I37" s="58"/>
      <c r="J37" s="68"/>
      <c r="K37" s="71" t="s">
        <v>59</v>
      </c>
      <c r="L37" s="75"/>
      <c r="M37" s="75"/>
      <c r="N37" s="80"/>
      <c r="O37" s="81"/>
      <c r="P37" s="83"/>
      <c r="Q37" s="83"/>
      <c r="R37" s="83"/>
      <c r="S37" s="83"/>
      <c r="T37" s="83"/>
      <c r="U37" s="83"/>
      <c r="V37" s="83"/>
      <c r="W37" s="112"/>
    </row>
    <row r="38" spans="1:38" s="3" customFormat="1" ht="20.25" customHeight="1">
      <c r="A38" s="21" t="s">
        <v>55</v>
      </c>
      <c r="B38" s="21"/>
      <c r="C38" s="21"/>
      <c r="D38" s="21"/>
      <c r="E38" s="21"/>
      <c r="F38" s="54"/>
      <c r="G38" s="58"/>
      <c r="H38" s="58"/>
      <c r="I38" s="58"/>
      <c r="J38" s="68"/>
      <c r="K38" s="71" t="s">
        <v>60</v>
      </c>
      <c r="L38" s="75"/>
      <c r="M38" s="75"/>
      <c r="N38" s="80"/>
      <c r="O38" s="81"/>
      <c r="P38" s="83"/>
      <c r="Q38" s="83"/>
      <c r="R38" s="83"/>
      <c r="S38" s="83"/>
      <c r="T38" s="83"/>
      <c r="U38" s="83"/>
      <c r="V38" s="83"/>
      <c r="W38" s="112"/>
    </row>
    <row r="39" spans="1:38" s="3" customFormat="1" ht="20.25" customHeight="1">
      <c r="A39" s="21" t="s">
        <v>56</v>
      </c>
      <c r="B39" s="21"/>
      <c r="C39" s="21"/>
      <c r="D39" s="21"/>
      <c r="E39" s="21"/>
      <c r="F39" s="54"/>
      <c r="G39" s="58"/>
      <c r="H39" s="58"/>
      <c r="I39" s="58"/>
      <c r="J39" s="68"/>
      <c r="K39" s="71" t="s">
        <v>17</v>
      </c>
      <c r="L39" s="75"/>
      <c r="M39" s="75"/>
      <c r="N39" s="80"/>
      <c r="O39" s="82"/>
      <c r="P39" s="84"/>
      <c r="Q39" s="84"/>
      <c r="R39" s="84"/>
      <c r="S39" s="84"/>
      <c r="T39" s="84"/>
      <c r="U39" s="84"/>
      <c r="V39" s="84"/>
      <c r="W39" s="113"/>
    </row>
    <row r="40" spans="1:38" s="3" customFormat="1" ht="20.25" customHeight="1">
      <c r="A40" s="21" t="s">
        <v>2</v>
      </c>
      <c r="B40" s="21"/>
      <c r="C40" s="21"/>
      <c r="D40" s="21"/>
      <c r="E40" s="21"/>
      <c r="F40" s="55"/>
      <c r="G40" s="59"/>
      <c r="H40" s="59"/>
      <c r="I40" s="59"/>
      <c r="J40" s="59"/>
      <c r="K40" s="59"/>
      <c r="L40" s="59"/>
      <c r="M40" s="59"/>
      <c r="N40" s="59"/>
      <c r="O40" s="59"/>
      <c r="P40" s="59"/>
      <c r="Q40" s="59"/>
      <c r="R40" s="59"/>
      <c r="S40" s="59"/>
      <c r="T40" s="59"/>
      <c r="U40" s="59"/>
      <c r="V40" s="59"/>
      <c r="W40" s="114"/>
    </row>
    <row r="41" spans="1:38" s="3" customFormat="1" ht="20" customHeight="1">
      <c r="A41" s="21" t="s">
        <v>57</v>
      </c>
      <c r="B41" s="21"/>
      <c r="C41" s="21"/>
      <c r="D41" s="21"/>
      <c r="E41" s="21"/>
      <c r="F41" s="55"/>
      <c r="G41" s="59"/>
      <c r="H41" s="59"/>
      <c r="I41" s="59"/>
      <c r="J41" s="59"/>
      <c r="K41" s="59"/>
      <c r="L41" s="59"/>
      <c r="M41" s="59"/>
      <c r="N41" s="59"/>
      <c r="O41" s="59"/>
      <c r="P41" s="59"/>
      <c r="Q41" s="59"/>
      <c r="R41" s="59"/>
      <c r="S41" s="59"/>
      <c r="T41" s="59"/>
      <c r="U41" s="59"/>
      <c r="V41" s="59"/>
      <c r="W41" s="114"/>
    </row>
    <row r="42" spans="1:38" s="5" customFormat="1" ht="15.5" customHeight="1">
      <c r="A42" s="1" t="s">
        <v>31</v>
      </c>
      <c r="B42" s="1"/>
      <c r="C42" s="1"/>
      <c r="D42" s="1"/>
      <c r="E42" s="1"/>
      <c r="F42" s="1"/>
      <c r="G42" s="1"/>
      <c r="H42" s="1"/>
      <c r="I42" s="1"/>
      <c r="J42" s="1"/>
      <c r="K42" s="1"/>
      <c r="L42" s="1"/>
      <c r="M42" s="1"/>
      <c r="N42" s="1"/>
      <c r="O42" s="1"/>
      <c r="P42" s="1"/>
      <c r="Q42" s="1"/>
      <c r="R42" s="90"/>
      <c r="S42" s="90"/>
      <c r="T42" s="90"/>
      <c r="U42" s="90"/>
      <c r="V42" s="90"/>
      <c r="W42" s="90"/>
      <c r="X42" s="90"/>
      <c r="Y42" s="90"/>
      <c r="Z42" s="90"/>
      <c r="AA42" s="90"/>
      <c r="AB42" s="90"/>
      <c r="AC42" s="90"/>
      <c r="AD42" s="90"/>
      <c r="AE42" s="90"/>
      <c r="AF42" s="90"/>
      <c r="AG42" s="90"/>
      <c r="AH42" s="90"/>
      <c r="AI42" s="90"/>
      <c r="AJ42" s="90"/>
      <c r="AK42" s="90"/>
      <c r="AL42" s="90"/>
    </row>
    <row r="43" spans="1:38" ht="15.5" customHeight="1">
      <c r="A43" s="1" t="s">
        <v>79</v>
      </c>
      <c r="R43" s="90"/>
      <c r="S43" s="90"/>
      <c r="T43" s="90"/>
      <c r="U43" s="90"/>
      <c r="V43" s="90"/>
      <c r="W43" s="90"/>
      <c r="X43" s="90"/>
      <c r="Y43" s="90"/>
      <c r="Z43" s="90"/>
      <c r="AA43" s="90"/>
      <c r="AB43" s="90"/>
    </row>
    <row r="44" spans="1:38" ht="15.5" customHeight="1">
      <c r="A44" s="1" t="s">
        <v>76</v>
      </c>
      <c r="R44" s="90"/>
      <c r="S44" s="90"/>
      <c r="T44" s="90"/>
      <c r="U44" s="90"/>
      <c r="V44" s="90"/>
      <c r="W44" s="90"/>
      <c r="X44" s="90"/>
      <c r="Y44" s="90"/>
      <c r="Z44" s="90"/>
      <c r="AA44" s="90"/>
      <c r="AB44" s="90"/>
    </row>
    <row r="45" spans="1:38" ht="15.5" customHeight="1">
      <c r="A45" s="1" t="s">
        <v>77</v>
      </c>
      <c r="R45" s="90"/>
      <c r="S45" s="90"/>
      <c r="T45" s="90"/>
      <c r="U45" s="90"/>
      <c r="V45" s="90"/>
      <c r="W45" s="90"/>
      <c r="X45" s="90"/>
      <c r="Y45" s="90"/>
      <c r="Z45" s="90"/>
      <c r="AA45" s="90"/>
      <c r="AB45" s="90"/>
    </row>
    <row r="53" spans="7:7">
      <c r="G53" s="60" t="s">
        <v>46</v>
      </c>
    </row>
    <row r="54" spans="7:7">
      <c r="G54" s="60" t="s">
        <v>61</v>
      </c>
    </row>
    <row r="55" spans="7:7">
      <c r="G55" s="60" t="s">
        <v>13</v>
      </c>
    </row>
  </sheetData>
  <sheetProtection sheet="1" objects="1" scenarios="1"/>
  <mergeCells count="97">
    <mergeCell ref="A3:AB3"/>
    <mergeCell ref="A4:AB4"/>
    <mergeCell ref="T6:U6"/>
    <mergeCell ref="W6:X6"/>
    <mergeCell ref="Z6:AA6"/>
    <mergeCell ref="A7:G7"/>
    <mergeCell ref="B11:D11"/>
    <mergeCell ref="E11:AB11"/>
    <mergeCell ref="B12:D12"/>
    <mergeCell ref="E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B17:I17"/>
    <mergeCell ref="J17:L17"/>
    <mergeCell ref="M17:Q17"/>
    <mergeCell ref="R17:T17"/>
    <mergeCell ref="U17:AB17"/>
    <mergeCell ref="B18:I18"/>
    <mergeCell ref="J18:L18"/>
    <mergeCell ref="M18:Q18"/>
    <mergeCell ref="R18:T18"/>
    <mergeCell ref="U18:AB18"/>
    <mergeCell ref="A20:S20"/>
    <mergeCell ref="T20:W20"/>
    <mergeCell ref="X20:AB20"/>
    <mergeCell ref="AC20:AF20"/>
    <mergeCell ref="AG20:AL20"/>
    <mergeCell ref="A21:S21"/>
    <mergeCell ref="T21:U21"/>
    <mergeCell ref="V21:W21"/>
    <mergeCell ref="X21:AA21"/>
    <mergeCell ref="AC21:AD21"/>
    <mergeCell ref="AE21:AF21"/>
    <mergeCell ref="AG21:AJ21"/>
    <mergeCell ref="B22:S22"/>
    <mergeCell ref="T22:W22"/>
    <mergeCell ref="X22:AB22"/>
    <mergeCell ref="C23:S23"/>
    <mergeCell ref="T23:V23"/>
    <mergeCell ref="X23:AA23"/>
    <mergeCell ref="C24:S24"/>
    <mergeCell ref="T24:V24"/>
    <mergeCell ref="X24:AA24"/>
    <mergeCell ref="C25:S25"/>
    <mergeCell ref="T25:V25"/>
    <mergeCell ref="X25:AA25"/>
    <mergeCell ref="C26:S26"/>
    <mergeCell ref="T26:V26"/>
    <mergeCell ref="X26:AA26"/>
    <mergeCell ref="C27:S27"/>
    <mergeCell ref="T27:V27"/>
    <mergeCell ref="X27:AA27"/>
    <mergeCell ref="A28:AB28"/>
    <mergeCell ref="A29:B29"/>
    <mergeCell ref="C29:AB29"/>
    <mergeCell ref="A30:B30"/>
    <mergeCell ref="C30:AB30"/>
    <mergeCell ref="A31:B31"/>
    <mergeCell ref="C31:AB31"/>
    <mergeCell ref="A32:B32"/>
    <mergeCell ref="C32:AB32"/>
    <mergeCell ref="A33:B33"/>
    <mergeCell ref="C33:AB33"/>
    <mergeCell ref="A34:B34"/>
    <mergeCell ref="C34:AB34"/>
    <mergeCell ref="A35:B35"/>
    <mergeCell ref="C35:AB35"/>
    <mergeCell ref="A37:E37"/>
    <mergeCell ref="F37:J37"/>
    <mergeCell ref="K37:N37"/>
    <mergeCell ref="O37:W37"/>
    <mergeCell ref="A38:E38"/>
    <mergeCell ref="F38:J38"/>
    <mergeCell ref="K38:N38"/>
    <mergeCell ref="O38:W38"/>
    <mergeCell ref="A39:E39"/>
    <mergeCell ref="F39:J39"/>
    <mergeCell ref="K39:N39"/>
    <mergeCell ref="O39:W39"/>
    <mergeCell ref="A40:E40"/>
    <mergeCell ref="F40:W40"/>
    <mergeCell ref="A41:E41"/>
    <mergeCell ref="F41:W41"/>
    <mergeCell ref="B13:D14"/>
    <mergeCell ref="A22:A27"/>
    <mergeCell ref="A11:A18"/>
  </mergeCells>
  <phoneticPr fontId="3"/>
  <dataValidations count="5">
    <dataValidation imeMode="disabled" allowBlank="1" showDropDown="0" showInputMessage="1" showErrorMessage="1" sqref="K13:M13 H13:I13 Z6:AA6 W6:X6 T6:U6 M15:Q15 U15:AB15"/>
    <dataValidation imeMode="fullKatakana" allowBlank="1" showDropDown="0" showInputMessage="1" showErrorMessage="1" sqref="E11:AB11"/>
    <dataValidation type="list" allowBlank="1" showDropDown="0" showInputMessage="1" showErrorMessage="1" sqref="A29:B35">
      <formula1>$AE$28</formula1>
    </dataValidation>
    <dataValidation type="list" allowBlank="1" showDropDown="0" showInputMessage="1" showErrorMessage="1" sqref="F39:J39">
      <formula1>$G$53:$G$55</formula1>
    </dataValidation>
    <dataValidation imeMode="halfKatakana" allowBlank="1" showDropDown="0" showInputMessage="1" showErrorMessage="1" sqref="F40:W40"/>
  </dataValidations>
  <printOptions horizontalCentered="1"/>
  <pageMargins left="0.59055118110236215" right="0.59055118110236215" top="0.32551392572944299" bottom="0.21700928381962867" header="0.31496062992125984" footer="0.31496062992125984"/>
  <pageSetup paperSize="9" scale="94"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dimension ref="B1:W39"/>
  <sheetViews>
    <sheetView showGridLines="0" view="pageBreakPreview" zoomScaleNormal="140" zoomScaleSheetLayoutView="100" workbookViewId="0"/>
  </sheetViews>
  <sheetFormatPr defaultColWidth="2.25" defaultRowHeight="13.5"/>
  <cols>
    <col min="1" max="1" width="0.875" style="150" customWidth="1"/>
    <col min="2" max="2" width="3.125" style="150" customWidth="1"/>
    <col min="3" max="3" width="22.75" style="150" customWidth="1"/>
    <col min="4" max="4" width="14.25" style="151" customWidth="1"/>
    <col min="5" max="5" width="26.875" style="152" customWidth="1"/>
    <col min="6" max="6" width="16.875" style="150" customWidth="1"/>
    <col min="7" max="7" width="29.625" style="152" customWidth="1"/>
    <col min="8" max="8" width="9.625" style="150" customWidth="1"/>
    <col min="9" max="10" width="15.125" style="150" customWidth="1"/>
    <col min="11" max="11" width="17.25" style="150" customWidth="1"/>
    <col min="12" max="12" width="14.125" style="150" customWidth="1"/>
    <col min="13" max="22" width="2.25" style="150"/>
    <col min="23" max="23" width="9.69921875" style="150" bestFit="1" customWidth="1"/>
    <col min="24" max="16384" width="2.25" style="150"/>
  </cols>
  <sheetData>
    <row r="1" spans="2:23" ht="24.75" customHeight="1">
      <c r="B1" s="150" t="s">
        <v>80</v>
      </c>
      <c r="K1" s="168"/>
      <c r="L1" s="168"/>
    </row>
    <row r="2" spans="2:23" ht="24.75" customHeight="1">
      <c r="B2" s="153"/>
      <c r="L2" s="172" t="s">
        <v>39</v>
      </c>
    </row>
    <row r="3" spans="2:23" ht="33.75" customHeight="1">
      <c r="B3" s="154" t="s">
        <v>35</v>
      </c>
      <c r="C3" s="156" t="s">
        <v>81</v>
      </c>
      <c r="D3" s="158" t="s">
        <v>58</v>
      </c>
      <c r="E3" s="160" t="s">
        <v>3</v>
      </c>
      <c r="F3" s="160" t="s">
        <v>42</v>
      </c>
      <c r="G3" s="160" t="s">
        <v>36</v>
      </c>
      <c r="H3" s="161" t="s">
        <v>21</v>
      </c>
      <c r="I3" s="163" t="s">
        <v>52</v>
      </c>
      <c r="J3" s="165" t="s">
        <v>44</v>
      </c>
      <c r="K3" s="169" t="s">
        <v>38</v>
      </c>
      <c r="L3" s="173" t="s">
        <v>10</v>
      </c>
      <c r="W3" s="175">
        <v>760000</v>
      </c>
    </row>
    <row r="4" spans="2:23" ht="30.75" customHeight="1">
      <c r="B4" s="155">
        <f>ROW()-3</f>
        <v>1</v>
      </c>
      <c r="C4" s="157"/>
      <c r="D4" s="159"/>
      <c r="E4" s="157"/>
      <c r="F4" s="159"/>
      <c r="G4" s="157"/>
      <c r="H4" s="162"/>
      <c r="I4" s="164" t="str">
        <f>IF(E4="施設入所支援",H4*7600,"")</f>
        <v/>
      </c>
      <c r="J4" s="166" t="str">
        <f>IF(E4="","",IF(E4="施設入所支援",$W$3,0))</f>
        <v/>
      </c>
      <c r="K4" s="170" t="str">
        <f>IF(E4="","",IF(E4="施設入所支援",MINA(I4,J4),0))</f>
        <v/>
      </c>
      <c r="L4" s="174"/>
      <c r="W4" s="175">
        <v>7600</v>
      </c>
    </row>
    <row r="5" spans="2:23" ht="30.75" customHeight="1">
      <c r="B5" s="155">
        <f>ROW()-3</f>
        <v>2</v>
      </c>
      <c r="C5" s="157"/>
      <c r="D5" s="159"/>
      <c r="E5" s="157"/>
      <c r="F5" s="159"/>
      <c r="G5" s="157"/>
      <c r="H5" s="162"/>
      <c r="I5" s="164" t="str">
        <f>IF(E5="施設入所支援",H5*7600,"")</f>
        <v/>
      </c>
      <c r="J5" s="166" t="str">
        <f>IF(E5="","",IF(E5="施設入所支援",$W$3,0))</f>
        <v/>
      </c>
      <c r="K5" s="170" t="str">
        <f>IF(E5="","",IF(E5="施設入所支援",MINA(I5,J5),0))</f>
        <v/>
      </c>
      <c r="L5" s="174"/>
    </row>
    <row r="6" spans="2:23" ht="30.75" customHeight="1">
      <c r="B6" s="155">
        <f>ROW()-3</f>
        <v>3</v>
      </c>
      <c r="C6" s="157"/>
      <c r="D6" s="159"/>
      <c r="E6" s="157"/>
      <c r="F6" s="159"/>
      <c r="G6" s="157"/>
      <c r="H6" s="162"/>
      <c r="I6" s="164" t="str">
        <f>IF(E6="施設入所支援",H6*7600,"")</f>
        <v/>
      </c>
      <c r="J6" s="166" t="str">
        <f>IF(E6="","",IF(E6="施設入所支援",$W$3,0))</f>
        <v/>
      </c>
      <c r="K6" s="170" t="str">
        <f>IF(E6="","",IF(E6="施設入所支援",MINA(I6,J6),0))</f>
        <v/>
      </c>
      <c r="L6" s="174"/>
    </row>
    <row r="7" spans="2:23" ht="30.75" customHeight="1">
      <c r="B7" s="155">
        <f>ROW()-3</f>
        <v>4</v>
      </c>
      <c r="C7" s="157"/>
      <c r="D7" s="159"/>
      <c r="E7" s="157"/>
      <c r="F7" s="159"/>
      <c r="G7" s="157"/>
      <c r="H7" s="162"/>
      <c r="I7" s="164" t="str">
        <f>IF(E7="施設入所支援",H7*7600,"")</f>
        <v/>
      </c>
      <c r="J7" s="166" t="str">
        <f>IF(E7="","",IF(E7="施設入所支援",$W$3,0))</f>
        <v/>
      </c>
      <c r="K7" s="170" t="str">
        <f>IF(E7="","",IF(E7="施設入所支援",MINA(I7,J7),0))</f>
        <v/>
      </c>
      <c r="L7" s="174"/>
    </row>
    <row r="8" spans="2:23" ht="30.75" customHeight="1">
      <c r="B8" s="155">
        <f>ROW()-3</f>
        <v>5</v>
      </c>
      <c r="C8" s="157"/>
      <c r="D8" s="159"/>
      <c r="E8" s="157"/>
      <c r="F8" s="159"/>
      <c r="G8" s="157"/>
      <c r="H8" s="162"/>
      <c r="I8" s="164" t="str">
        <f>IF(E8="施設入所支援",H8*7600,"")</f>
        <v/>
      </c>
      <c r="J8" s="166" t="str">
        <f>IF(E8="","",IF(E8="施設入所支援",$W$3,0))</f>
        <v/>
      </c>
      <c r="K8" s="170" t="str">
        <f>IF(E8="","",IF(E8="施設入所支援",MINA(I8,J8),0))</f>
        <v/>
      </c>
      <c r="L8" s="174"/>
    </row>
    <row r="9" spans="2:23" ht="30.75" customHeight="1">
      <c r="J9" s="167" t="s">
        <v>75</v>
      </c>
      <c r="K9" s="171">
        <f>SUM(K4:K8)</f>
        <v>0</v>
      </c>
    </row>
    <row r="38" spans="3:3">
      <c r="C38" s="151" t="s">
        <v>82</v>
      </c>
    </row>
    <row r="39" spans="3:3">
      <c r="C39" s="150" t="s">
        <v>84</v>
      </c>
    </row>
  </sheetData>
  <sheetProtection sheet="1" objects="1" scenarios="1"/>
  <mergeCells count="1">
    <mergeCell ref="K1:L1"/>
  </mergeCells>
  <phoneticPr fontId="3"/>
  <conditionalFormatting sqref="K1:L1">
    <cfRule type="cellIs" dxfId="0" priority="3" operator="equal">
      <formula>0</formula>
    </cfRule>
  </conditionalFormatting>
  <dataValidations count="2">
    <dataValidation type="list" allowBlank="1" showDropDown="0" showInputMessage="1" showErrorMessage="1" sqref="L4:L8">
      <formula1>"可, "</formula1>
    </dataValidation>
    <dataValidation type="list" allowBlank="1" showDropDown="0" showInputMessage="1" showErrorMessage="1" sqref="E4:E8">
      <formula1>$C$38</formula1>
    </dataValidation>
  </dataValidations>
  <printOptions horizontalCentered="1"/>
  <pageMargins left="0.19685039370078738" right="0.19685039370078738" top="0.39370078740157477" bottom="0.39370078740157477" header="0" footer="0"/>
  <pageSetup paperSize="9" scale="75" fitToWidth="1" fitToHeight="0"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2:AL30"/>
  <sheetViews>
    <sheetView showGridLines="0" view="pageBreakPreview" zoomScale="90" zoomScaleNormal="120" zoomScaleSheetLayoutView="90" workbookViewId="0">
      <selection activeCell="A2" sqref="A2"/>
    </sheetView>
  </sheetViews>
  <sheetFormatPr defaultColWidth="2.25" defaultRowHeight="12"/>
  <cols>
    <col min="1" max="7" width="3.375" style="3" customWidth="1"/>
    <col min="8" max="8" width="3.75" style="3" customWidth="1"/>
    <col min="9" max="9" width="3.875" style="3" customWidth="1"/>
    <col min="10" max="19" width="3.375" style="3" customWidth="1"/>
    <col min="20" max="23" width="2.125" style="3" customWidth="1"/>
    <col min="24" max="27" width="2.375" style="3" customWidth="1"/>
    <col min="28" max="28" width="3.5" style="3" customWidth="1"/>
    <col min="29" max="16384" width="2.25" style="3"/>
  </cols>
  <sheetData>
    <row r="2" spans="1:38" ht="13.5" customHeight="1">
      <c r="A2" s="176" t="s">
        <v>45</v>
      </c>
      <c r="B2" s="188"/>
      <c r="C2" s="97"/>
      <c r="D2" s="97"/>
    </row>
    <row r="3" spans="1:38" ht="8.25" customHeight="1">
      <c r="A3" s="177"/>
      <c r="B3" s="188"/>
      <c r="C3" s="97"/>
      <c r="D3" s="97"/>
    </row>
    <row r="4" spans="1:38" ht="18" customHeight="1">
      <c r="A4" s="178" t="s">
        <v>62</v>
      </c>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254"/>
      <c r="AD4" s="254"/>
      <c r="AE4" s="254"/>
      <c r="AF4" s="254"/>
      <c r="AG4" s="254"/>
      <c r="AH4" s="254"/>
      <c r="AI4" s="254"/>
      <c r="AJ4" s="254"/>
      <c r="AK4" s="254"/>
      <c r="AL4" s="254"/>
    </row>
    <row r="5" spans="1:38" ht="18" customHeight="1">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254"/>
      <c r="AD5" s="254"/>
      <c r="AE5" s="254"/>
      <c r="AF5" s="254"/>
      <c r="AG5" s="254"/>
      <c r="AH5" s="254"/>
      <c r="AI5" s="254"/>
      <c r="AJ5" s="254"/>
      <c r="AK5" s="254"/>
      <c r="AL5" s="254"/>
    </row>
    <row r="6" spans="1:38" ht="8.25"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row>
    <row r="7" spans="1:38" ht="13.5">
      <c r="B7" s="188"/>
      <c r="C7" s="97"/>
      <c r="D7" s="97"/>
      <c r="R7" s="239"/>
      <c r="S7" s="240" t="s">
        <v>27</v>
      </c>
      <c r="T7" s="242">
        <f>'（様式第１号）申請書（総括表）'!T6</f>
        <v>7</v>
      </c>
      <c r="U7" s="242"/>
      <c r="V7" s="178" t="s">
        <v>9</v>
      </c>
      <c r="W7" s="242">
        <f>'（様式第１号）申請書（総括表）'!W6</f>
        <v>0</v>
      </c>
      <c r="X7" s="242"/>
      <c r="Y7" s="178" t="s">
        <v>11</v>
      </c>
      <c r="Z7" s="242">
        <f>'（様式第１号）申請書（総括表）'!Z6</f>
        <v>0</v>
      </c>
      <c r="AA7" s="242"/>
      <c r="AB7" s="178" t="s">
        <v>7</v>
      </c>
    </row>
    <row r="8" spans="1:38" ht="8.25" customHeight="1">
      <c r="B8" s="188"/>
      <c r="C8" s="97"/>
      <c r="D8" s="97"/>
    </row>
    <row r="9" spans="1:38" ht="15" customHeight="1">
      <c r="A9" s="176" t="s">
        <v>85</v>
      </c>
      <c r="B9" s="188"/>
      <c r="C9" s="97"/>
      <c r="D9" s="97"/>
    </row>
    <row r="10" spans="1:38" ht="15" customHeight="1">
      <c r="A10" s="176" t="s">
        <v>51</v>
      </c>
      <c r="C10" s="179"/>
      <c r="D10" s="179"/>
    </row>
    <row r="11" spans="1:38" ht="11.25" customHeight="1">
      <c r="B11" s="188"/>
      <c r="C11" s="97"/>
      <c r="D11" s="97"/>
    </row>
    <row r="12" spans="1:38" ht="22.5" customHeight="1">
      <c r="A12" s="180" t="s">
        <v>22</v>
      </c>
      <c r="B12" s="189" t="s">
        <v>2</v>
      </c>
      <c r="C12" s="199"/>
      <c r="D12" s="189"/>
      <c r="E12" s="203">
        <f>'（様式第１号）申請書（総括表）'!E11</f>
        <v>0</v>
      </c>
      <c r="F12" s="203"/>
      <c r="G12" s="203"/>
      <c r="H12" s="203"/>
      <c r="I12" s="203"/>
      <c r="J12" s="203"/>
      <c r="K12" s="203"/>
      <c r="L12" s="203"/>
      <c r="M12" s="203"/>
      <c r="N12" s="203"/>
      <c r="O12" s="203"/>
      <c r="P12" s="203"/>
      <c r="Q12" s="203"/>
      <c r="R12" s="203"/>
      <c r="S12" s="203"/>
      <c r="T12" s="203"/>
      <c r="U12" s="203"/>
      <c r="V12" s="203"/>
      <c r="W12" s="203"/>
      <c r="X12" s="203"/>
      <c r="Y12" s="203"/>
      <c r="Z12" s="203"/>
      <c r="AA12" s="203"/>
      <c r="AB12" s="245"/>
    </row>
    <row r="13" spans="1:38" ht="37.5" customHeight="1">
      <c r="A13" s="181"/>
      <c r="B13" s="190" t="s">
        <v>16</v>
      </c>
      <c r="C13" s="190"/>
      <c r="D13" s="200"/>
      <c r="E13" s="204">
        <f>'（様式第１号）申請書（総括表）'!E12</f>
        <v>0</v>
      </c>
      <c r="F13" s="204"/>
      <c r="G13" s="204"/>
      <c r="H13" s="204"/>
      <c r="I13" s="204"/>
      <c r="J13" s="204"/>
      <c r="K13" s="204"/>
      <c r="L13" s="204"/>
      <c r="M13" s="204"/>
      <c r="N13" s="204"/>
      <c r="O13" s="204"/>
      <c r="P13" s="204"/>
      <c r="Q13" s="204"/>
      <c r="R13" s="204"/>
      <c r="S13" s="204"/>
      <c r="T13" s="204"/>
      <c r="U13" s="204"/>
      <c r="V13" s="204"/>
      <c r="W13" s="204"/>
      <c r="X13" s="204"/>
      <c r="Y13" s="204"/>
      <c r="Z13" s="204"/>
      <c r="AA13" s="204"/>
      <c r="AB13" s="246"/>
      <c r="AC13" s="188"/>
      <c r="AD13" s="188"/>
      <c r="AE13" s="188"/>
      <c r="AF13" s="188"/>
      <c r="AG13" s="188"/>
      <c r="AH13" s="188"/>
      <c r="AI13" s="188"/>
      <c r="AJ13" s="188"/>
    </row>
    <row r="14" spans="1:38" ht="21" customHeight="1">
      <c r="A14" s="181"/>
      <c r="B14" s="191" t="s">
        <v>36</v>
      </c>
      <c r="C14" s="191"/>
      <c r="D14" s="201"/>
      <c r="E14" s="205" t="s">
        <v>4</v>
      </c>
      <c r="F14" s="205"/>
      <c r="G14" s="205"/>
      <c r="H14" s="213">
        <f>'（様式第１号）申請書（総括表）'!H13</f>
        <v>0</v>
      </c>
      <c r="I14" s="213"/>
      <c r="J14" s="218" t="s">
        <v>8</v>
      </c>
      <c r="K14" s="223">
        <f>'（様式第１号）申請書（総括表）'!K13</f>
        <v>0</v>
      </c>
      <c r="L14" s="223"/>
      <c r="M14" s="223"/>
      <c r="N14" s="205" t="s">
        <v>15</v>
      </c>
      <c r="O14" s="205"/>
      <c r="P14" s="205"/>
      <c r="Q14" s="205"/>
      <c r="R14" s="205"/>
      <c r="S14" s="205"/>
      <c r="T14" s="205"/>
      <c r="U14" s="205"/>
      <c r="V14" s="205"/>
      <c r="W14" s="205"/>
      <c r="X14" s="205"/>
      <c r="Y14" s="205"/>
      <c r="Z14" s="205"/>
      <c r="AA14" s="205"/>
      <c r="AB14" s="247"/>
      <c r="AC14" s="188"/>
      <c r="AD14" s="188"/>
      <c r="AE14" s="188"/>
      <c r="AF14" s="188"/>
      <c r="AG14" s="188"/>
      <c r="AH14" s="188"/>
      <c r="AI14" s="188"/>
      <c r="AJ14" s="188"/>
    </row>
    <row r="15" spans="1:38" ht="37.5" customHeight="1">
      <c r="A15" s="181"/>
      <c r="B15" s="192"/>
      <c r="C15" s="192"/>
      <c r="D15" s="202"/>
      <c r="E15" s="206">
        <f>'（様式第１号）申請書（総括表）'!E14</f>
        <v>0</v>
      </c>
      <c r="F15" s="204"/>
      <c r="G15" s="204"/>
      <c r="H15" s="204"/>
      <c r="I15" s="204"/>
      <c r="J15" s="204"/>
      <c r="K15" s="204"/>
      <c r="L15" s="204"/>
      <c r="M15" s="204"/>
      <c r="N15" s="204"/>
      <c r="O15" s="204"/>
      <c r="P15" s="204"/>
      <c r="Q15" s="204"/>
      <c r="R15" s="204"/>
      <c r="S15" s="204"/>
      <c r="T15" s="204"/>
      <c r="U15" s="204"/>
      <c r="V15" s="204"/>
      <c r="W15" s="204"/>
      <c r="X15" s="204"/>
      <c r="Y15" s="204"/>
      <c r="Z15" s="204"/>
      <c r="AA15" s="204"/>
      <c r="AB15" s="246"/>
    </row>
    <row r="16" spans="1:38" ht="37.5" customHeight="1">
      <c r="A16" s="181"/>
      <c r="B16" s="193" t="s">
        <v>18</v>
      </c>
      <c r="C16" s="193"/>
      <c r="D16" s="193"/>
      <c r="E16" s="193"/>
      <c r="F16" s="193"/>
      <c r="G16" s="193"/>
      <c r="H16" s="193"/>
      <c r="I16" s="216"/>
      <c r="J16" s="219" t="s">
        <v>19</v>
      </c>
      <c r="K16" s="193"/>
      <c r="L16" s="227"/>
      <c r="M16" s="231">
        <f>'（様式第１号）申請書（総括表）'!M15</f>
        <v>0</v>
      </c>
      <c r="N16" s="231"/>
      <c r="O16" s="231"/>
      <c r="P16" s="231"/>
      <c r="Q16" s="237"/>
      <c r="R16" s="219" t="s">
        <v>37</v>
      </c>
      <c r="S16" s="193"/>
      <c r="T16" s="227"/>
      <c r="U16" s="243">
        <f>'（様式第１号）申請書（総括表）'!U15</f>
        <v>0</v>
      </c>
      <c r="V16" s="243"/>
      <c r="W16" s="243"/>
      <c r="X16" s="243"/>
      <c r="Y16" s="243"/>
      <c r="Z16" s="243"/>
      <c r="AA16" s="243"/>
      <c r="AB16" s="248"/>
    </row>
    <row r="17" spans="1:38" ht="37.5" customHeight="1">
      <c r="A17" s="182"/>
      <c r="B17" s="194" t="s">
        <v>49</v>
      </c>
      <c r="C17" s="194"/>
      <c r="D17" s="194"/>
      <c r="E17" s="194"/>
      <c r="F17" s="194"/>
      <c r="G17" s="194"/>
      <c r="H17" s="194"/>
      <c r="I17" s="217"/>
      <c r="J17" s="220" t="s">
        <v>23</v>
      </c>
      <c r="K17" s="224"/>
      <c r="L17" s="228"/>
      <c r="M17" s="232">
        <f>'（様式第１号）申請書（総括表）'!M18</f>
        <v>0</v>
      </c>
      <c r="N17" s="232"/>
      <c r="O17" s="232"/>
      <c r="P17" s="232"/>
      <c r="Q17" s="238"/>
      <c r="R17" s="220" t="s">
        <v>25</v>
      </c>
      <c r="S17" s="224"/>
      <c r="T17" s="228"/>
      <c r="U17" s="244">
        <f>'（様式第１号）申請書（総括表）'!U18</f>
        <v>0</v>
      </c>
      <c r="V17" s="244"/>
      <c r="W17" s="244"/>
      <c r="X17" s="244"/>
      <c r="Y17" s="244"/>
      <c r="Z17" s="244"/>
      <c r="AA17" s="244"/>
      <c r="AB17" s="249"/>
      <c r="AC17" s="188"/>
      <c r="AD17" s="188"/>
      <c r="AE17" s="188"/>
      <c r="AF17" s="188"/>
      <c r="AG17" s="188"/>
      <c r="AH17" s="188"/>
      <c r="AI17" s="188"/>
      <c r="AJ17" s="188"/>
    </row>
    <row r="18" spans="1:38" ht="26" customHeight="1">
      <c r="A18" s="183"/>
      <c r="B18" s="188"/>
      <c r="C18" s="97"/>
      <c r="D18" s="97"/>
      <c r="E18" s="188"/>
      <c r="F18" s="188"/>
      <c r="G18" s="188"/>
      <c r="H18" s="188"/>
      <c r="I18" s="188"/>
      <c r="J18" s="188"/>
      <c r="K18" s="188"/>
      <c r="L18" s="188"/>
      <c r="M18" s="188"/>
      <c r="N18" s="188"/>
      <c r="O18" s="188"/>
      <c r="P18" s="188"/>
      <c r="Q18" s="188"/>
      <c r="R18" s="188"/>
      <c r="S18" s="241"/>
      <c r="T18" s="241"/>
      <c r="U18" s="241"/>
      <c r="V18" s="241"/>
      <c r="W18" s="241"/>
      <c r="X18" s="241"/>
      <c r="Y18" s="241"/>
      <c r="Z18" s="188"/>
      <c r="AA18" s="188"/>
      <c r="AB18" s="188"/>
      <c r="AC18" s="188"/>
      <c r="AD18" s="188"/>
      <c r="AE18" s="188"/>
      <c r="AF18" s="241"/>
      <c r="AG18" s="241"/>
      <c r="AH18" s="241"/>
      <c r="AI18" s="241"/>
      <c r="AJ18" s="241"/>
      <c r="AK18" s="241"/>
      <c r="AL18" s="241"/>
    </row>
    <row r="19" spans="1:38" ht="37.5" customHeight="1">
      <c r="A19" s="184" t="s">
        <v>34</v>
      </c>
      <c r="B19" s="195" t="s">
        <v>29</v>
      </c>
      <c r="C19" s="195"/>
      <c r="D19" s="195"/>
      <c r="E19" s="195"/>
      <c r="F19" s="195"/>
      <c r="G19" s="209">
        <f>'（様式第１号）申請書（総括表）'!F37</f>
        <v>0</v>
      </c>
      <c r="H19" s="214"/>
      <c r="I19" s="214"/>
      <c r="J19" s="221"/>
      <c r="K19" s="225" t="s">
        <v>59</v>
      </c>
      <c r="L19" s="229"/>
      <c r="M19" s="229"/>
      <c r="N19" s="233"/>
      <c r="O19" s="235">
        <f>'（様式第１号）申請書（総括表）'!O37</f>
        <v>0</v>
      </c>
      <c r="P19" s="235"/>
      <c r="Q19" s="235"/>
      <c r="R19" s="235"/>
      <c r="S19" s="235"/>
      <c r="T19" s="235"/>
      <c r="U19" s="235"/>
      <c r="V19" s="235"/>
      <c r="W19" s="235"/>
      <c r="X19" s="235"/>
      <c r="Y19" s="235"/>
      <c r="Z19" s="235"/>
      <c r="AA19" s="235"/>
      <c r="AB19" s="250"/>
    </row>
    <row r="20" spans="1:38" ht="37.5" customHeight="1">
      <c r="A20" s="185"/>
      <c r="B20" s="196" t="s">
        <v>55</v>
      </c>
      <c r="C20" s="196"/>
      <c r="D20" s="196"/>
      <c r="E20" s="196"/>
      <c r="F20" s="196"/>
      <c r="G20" s="210">
        <f>'（様式第１号）申請書（総括表）'!F38</f>
        <v>0</v>
      </c>
      <c r="H20" s="215"/>
      <c r="I20" s="215"/>
      <c r="J20" s="222"/>
      <c r="K20" s="226" t="s">
        <v>60</v>
      </c>
      <c r="L20" s="230"/>
      <c r="M20" s="230"/>
      <c r="N20" s="234"/>
      <c r="O20" s="236">
        <f>'（様式第１号）申請書（総括表）'!O38</f>
        <v>0</v>
      </c>
      <c r="P20" s="236"/>
      <c r="Q20" s="236"/>
      <c r="R20" s="236"/>
      <c r="S20" s="236"/>
      <c r="T20" s="236"/>
      <c r="U20" s="236"/>
      <c r="V20" s="236"/>
      <c r="W20" s="236"/>
      <c r="X20" s="236"/>
      <c r="Y20" s="236"/>
      <c r="Z20" s="236"/>
      <c r="AA20" s="236"/>
      <c r="AB20" s="251"/>
    </row>
    <row r="21" spans="1:38" ht="37.5" customHeight="1">
      <c r="A21" s="185"/>
      <c r="B21" s="196" t="s">
        <v>56</v>
      </c>
      <c r="C21" s="196"/>
      <c r="D21" s="196"/>
      <c r="E21" s="196"/>
      <c r="F21" s="196"/>
      <c r="G21" s="210">
        <f>'（様式第１号）申請書（総括表）'!F39</f>
        <v>0</v>
      </c>
      <c r="H21" s="215"/>
      <c r="I21" s="215"/>
      <c r="J21" s="222"/>
      <c r="K21" s="226" t="s">
        <v>17</v>
      </c>
      <c r="L21" s="230"/>
      <c r="M21" s="230"/>
      <c r="N21" s="234"/>
      <c r="O21" s="236">
        <f>'（様式第１号）申請書（総括表）'!O39</f>
        <v>0</v>
      </c>
      <c r="P21" s="236"/>
      <c r="Q21" s="236"/>
      <c r="R21" s="236"/>
      <c r="S21" s="236"/>
      <c r="T21" s="236"/>
      <c r="U21" s="236"/>
      <c r="V21" s="236"/>
      <c r="W21" s="236"/>
      <c r="X21" s="236"/>
      <c r="Y21" s="236"/>
      <c r="Z21" s="236"/>
      <c r="AA21" s="236"/>
      <c r="AB21" s="251"/>
    </row>
    <row r="22" spans="1:38" ht="22.5" customHeight="1">
      <c r="A22" s="185"/>
      <c r="B22" s="197" t="s">
        <v>2</v>
      </c>
      <c r="C22" s="197"/>
      <c r="D22" s="197"/>
      <c r="E22" s="197"/>
      <c r="F22" s="207"/>
      <c r="G22" s="211">
        <f>'（様式第１号）申請書（総括表）'!F40</f>
        <v>0</v>
      </c>
      <c r="H22" s="211"/>
      <c r="I22" s="211"/>
      <c r="J22" s="211"/>
      <c r="K22" s="211"/>
      <c r="L22" s="211"/>
      <c r="M22" s="211"/>
      <c r="N22" s="211"/>
      <c r="O22" s="211"/>
      <c r="P22" s="211"/>
      <c r="Q22" s="211"/>
      <c r="R22" s="211"/>
      <c r="S22" s="211"/>
      <c r="T22" s="211"/>
      <c r="U22" s="211"/>
      <c r="V22" s="211"/>
      <c r="W22" s="211"/>
      <c r="X22" s="211"/>
      <c r="Y22" s="211"/>
      <c r="Z22" s="211"/>
      <c r="AA22" s="211"/>
      <c r="AB22" s="252"/>
    </row>
    <row r="23" spans="1:38" ht="37.5" customHeight="1">
      <c r="A23" s="186"/>
      <c r="B23" s="198" t="s">
        <v>57</v>
      </c>
      <c r="C23" s="198"/>
      <c r="D23" s="198"/>
      <c r="E23" s="198"/>
      <c r="F23" s="208"/>
      <c r="G23" s="212">
        <f>'（様式第１号）申請書（総括表）'!F41</f>
        <v>0</v>
      </c>
      <c r="H23" s="212"/>
      <c r="I23" s="212"/>
      <c r="J23" s="212"/>
      <c r="K23" s="212"/>
      <c r="L23" s="212"/>
      <c r="M23" s="212"/>
      <c r="N23" s="212"/>
      <c r="O23" s="212"/>
      <c r="P23" s="212"/>
      <c r="Q23" s="212"/>
      <c r="R23" s="212"/>
      <c r="S23" s="212"/>
      <c r="T23" s="212"/>
      <c r="U23" s="212"/>
      <c r="V23" s="212"/>
      <c r="W23" s="212"/>
      <c r="X23" s="212"/>
      <c r="Y23" s="212"/>
      <c r="Z23" s="212"/>
      <c r="AA23" s="212"/>
      <c r="AB23" s="253"/>
    </row>
    <row r="24" spans="1:38" ht="18" customHeight="1">
      <c r="A24" s="187" t="s">
        <v>63</v>
      </c>
    </row>
    <row r="25" spans="1:38" ht="30" customHeight="1"/>
    <row r="28" spans="1:38">
      <c r="G28" s="3" t="s">
        <v>46</v>
      </c>
    </row>
    <row r="29" spans="1:38">
      <c r="G29" s="3" t="s">
        <v>61</v>
      </c>
    </row>
    <row r="30" spans="1:38">
      <c r="G30" s="3" t="s">
        <v>13</v>
      </c>
    </row>
  </sheetData>
  <sheetProtection sheet="1" objects="1" scenarios="1"/>
  <mergeCells count="41">
    <mergeCell ref="A4:AB4"/>
    <mergeCell ref="A5:AB5"/>
    <mergeCell ref="T7:U7"/>
    <mergeCell ref="W7:X7"/>
    <mergeCell ref="Z7:AA7"/>
    <mergeCell ref="B12:D12"/>
    <mergeCell ref="E12:AB12"/>
    <mergeCell ref="B13:D13"/>
    <mergeCell ref="E13:AB13"/>
    <mergeCell ref="H14:I14"/>
    <mergeCell ref="K14:M14"/>
    <mergeCell ref="E15:AB15"/>
    <mergeCell ref="B16:I16"/>
    <mergeCell ref="J16:L16"/>
    <mergeCell ref="M16:Q16"/>
    <mergeCell ref="R16:T16"/>
    <mergeCell ref="U16:AB16"/>
    <mergeCell ref="B17:I17"/>
    <mergeCell ref="J17:L17"/>
    <mergeCell ref="M17:Q17"/>
    <mergeCell ref="R17:T17"/>
    <mergeCell ref="U17:AB17"/>
    <mergeCell ref="B19:F19"/>
    <mergeCell ref="G19:J19"/>
    <mergeCell ref="K19:N19"/>
    <mergeCell ref="O19:AB19"/>
    <mergeCell ref="B20:F20"/>
    <mergeCell ref="G20:J20"/>
    <mergeCell ref="K20:N20"/>
    <mergeCell ref="O20:AB20"/>
    <mergeCell ref="B21:F21"/>
    <mergeCell ref="G21:J21"/>
    <mergeCell ref="K21:N21"/>
    <mergeCell ref="O21:AB21"/>
    <mergeCell ref="B22:F22"/>
    <mergeCell ref="G22:AB22"/>
    <mergeCell ref="B23:F23"/>
    <mergeCell ref="G23:AB23"/>
    <mergeCell ref="A12:A17"/>
    <mergeCell ref="B14:D15"/>
    <mergeCell ref="A19:A23"/>
  </mergeCells>
  <phoneticPr fontId="3"/>
  <dataValidations count="2">
    <dataValidation imeMode="disabled" allowBlank="1" showDropDown="0" showInputMessage="1" showErrorMessage="1" sqref="H14:I14 T7:U7 K14:M14 M16:Q16 U16:AB16 W7:X7 Z7:AA7"/>
    <dataValidation imeMode="fullKatakana" allowBlank="1" showDropDown="0" showInputMessage="1" showErrorMessage="1" sqref="E12:AB12"/>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（様式第１号）申請書（総括表）</vt:lpstr>
      <vt:lpstr>(別紙様式1)障害者支援施設支援金申請額一覧</vt:lpstr>
      <vt:lpstr>（様式第２号）振込口座申出書</vt:lpstr>
    </vt:vector>
  </TitlesOfParts>
  <Company>TAIMS</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後藤　武徳</cp:lastModifiedBy>
  <cp:lastPrinted>2021-11-12T02:27:26Z</cp:lastPrinted>
  <dcterms:created xsi:type="dcterms:W3CDTF">2018-06-19T01:27:02Z</dcterms:created>
  <dcterms:modified xsi:type="dcterms:W3CDTF">2025-11-11T09:56:43Z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2025-11-11T09:56:43Z</vt:filetime>
  </property>
</Properties>
</file>