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/>
  </bookViews>
  <sheets>
    <sheet name="実績報告書(様式第７号)" sheetId="1" r:id="rId1"/>
    <sheet name="事業実績書(様式第８号)" sheetId="4" r:id="rId2"/>
    <sheet name="収支決算書(様式第３号)" sheetId="7" r:id="rId3"/>
  </sheets>
  <definedNames>
    <definedName name="_xlnm.Print_Area" localSheetId="0">'実績報告書(様式第７号)'!$A$1:$AH$31</definedName>
    <definedName name="_xlnm.Print_Area" localSheetId="1">'事業実績書(様式第８号)'!$A$1:$AD$106</definedName>
    <definedName name="_xlnm.Print_Area" localSheetId="2">'収支決算書(様式第３号)'!$A$1:$AJ$45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<sst xmlns="http://schemas.openxmlformats.org/spreadsheetml/2006/main" xmlns:r="http://schemas.openxmlformats.org/officeDocument/2006/relationships" count="94" uniqueCount="94">
  <si>
    <t>向上事業が完了したので、関係書類を添えて報告します。</t>
  </si>
  <si>
    <t>原材料費</t>
    <rPh sb="0" eb="4">
      <t>げんざいりょうひ</t>
    </rPh>
    <phoneticPr fontId="1" type="Hiragana"/>
  </si>
  <si>
    <t>様式第３号</t>
    <rPh sb="0" eb="2">
      <t>ようしき</t>
    </rPh>
    <rPh sb="2" eb="3">
      <t>だい</t>
    </rPh>
    <rPh sb="4" eb="5">
      <t>ごう</t>
    </rPh>
    <phoneticPr fontId="1" type="Hiragana"/>
  </si>
  <si>
    <t>実施状況</t>
    <rPh sb="0" eb="2">
      <t>じっし</t>
    </rPh>
    <rPh sb="2" eb="4">
      <t>じょうきょう</t>
    </rPh>
    <phoneticPr fontId="1" type="Hiragana"/>
  </si>
  <si>
    <t>積算の明細</t>
    <rPh sb="0" eb="2">
      <t>せきさん</t>
    </rPh>
    <rPh sb="3" eb="5">
      <t>めいさい</t>
    </rPh>
    <phoneticPr fontId="1" type="Hiragana"/>
  </si>
  <si>
    <t>区分</t>
    <rPh sb="0" eb="2">
      <t>くぶん</t>
    </rPh>
    <phoneticPr fontId="1" type="Hiragana"/>
  </si>
  <si>
    <t>補助金申請額</t>
    <rPh sb="0" eb="3">
      <t>ほじょきん</t>
    </rPh>
    <rPh sb="3" eb="6">
      <t>しんせいがく</t>
    </rPh>
    <phoneticPr fontId="1" type="Hiragana"/>
  </si>
  <si>
    <t>作成者　職・氏名</t>
    <rPh sb="0" eb="3">
      <t>さくせいしゃ</t>
    </rPh>
    <rPh sb="4" eb="5">
      <t>しょく</t>
    </rPh>
    <rPh sb="6" eb="8">
      <t>しめい</t>
    </rPh>
    <phoneticPr fontId="1" type="Hiragana"/>
  </si>
  <si>
    <t>代表取締役</t>
    <rPh sb="0" eb="2">
      <t>だいひょう</t>
    </rPh>
    <rPh sb="2" eb="5">
      <t>とりしまりやく</t>
    </rPh>
    <phoneticPr fontId="1" type="Hiragana"/>
  </si>
  <si>
    <t>１　収入の部</t>
    <rPh sb="2" eb="4">
      <t>しゅうにゅう</t>
    </rPh>
    <rPh sb="5" eb="6">
      <t>ぶ</t>
    </rPh>
    <phoneticPr fontId="1" type="Hiragana"/>
  </si>
  <si>
    <t>月</t>
    <rPh sb="0" eb="1">
      <t>つき</t>
    </rPh>
    <phoneticPr fontId="1" type="Hiragana"/>
  </si>
  <si>
    <t>通訳・翻訳料</t>
    <rPh sb="0" eb="2">
      <t>つうやく</t>
    </rPh>
    <rPh sb="3" eb="6">
      <t>ほんやくりょう</t>
    </rPh>
    <phoneticPr fontId="1" type="Hiragana"/>
  </si>
  <si>
    <t>△減</t>
    <rPh sb="1" eb="2">
      <t>げん</t>
    </rPh>
    <phoneticPr fontId="1" type="Hiragana"/>
  </si>
  <si>
    <t>　静岡県知事　鈴木　康友　様</t>
    <rPh sb="1" eb="4">
      <t>しずおかけん</t>
    </rPh>
    <rPh sb="4" eb="6">
      <t>ちじ</t>
    </rPh>
    <rPh sb="7" eb="9">
      <t>すずき</t>
    </rPh>
    <rPh sb="10" eb="12">
      <t>やすとも</t>
    </rPh>
    <rPh sb="13" eb="14">
      <t>さま</t>
    </rPh>
    <phoneticPr fontId="1" type="Hiragana"/>
  </si>
  <si>
    <t>３　経費の積算明細</t>
    <rPh sb="2" eb="4">
      <t>けいひ</t>
    </rPh>
    <rPh sb="5" eb="7">
      <t>せきさん</t>
    </rPh>
    <rPh sb="7" eb="9">
      <t>めいさい</t>
    </rPh>
    <phoneticPr fontId="1" type="Hiragana"/>
  </si>
  <si>
    <t>号－</t>
  </si>
  <si>
    <t>実　　績　　報　　告　　書</t>
    <rPh sb="0" eb="1">
      <t>み</t>
    </rPh>
    <rPh sb="3" eb="4">
      <t>つむぐ</t>
    </rPh>
    <rPh sb="6" eb="7">
      <t>ほう</t>
    </rPh>
    <rPh sb="9" eb="10">
      <t>つげ</t>
    </rPh>
    <rPh sb="12" eb="13">
      <t>しょ</t>
    </rPh>
    <phoneticPr fontId="1" type="Hiragana"/>
  </si>
  <si>
    <t>号</t>
    <rPh sb="0" eb="1">
      <t>ごう</t>
    </rPh>
    <phoneticPr fontId="1" type="Hiragana"/>
  </si>
  <si>
    <t>増</t>
    <rPh sb="0" eb="1">
      <t>ぞう</t>
    </rPh>
    <phoneticPr fontId="1" type="Hiragana"/>
  </si>
  <si>
    <t>実施時期</t>
    <rPh sb="0" eb="2">
      <t>じっし</t>
    </rPh>
    <rPh sb="2" eb="4">
      <t>じき</t>
    </rPh>
    <phoneticPr fontId="1" type="Hiragana"/>
  </si>
  <si>
    <t>　(4) 実施期間</t>
    <rPh sb="5" eb="7">
      <t>じっし</t>
    </rPh>
    <rPh sb="7" eb="9">
      <t>きかん</t>
    </rPh>
    <phoneticPr fontId="1" type="Hiragana"/>
  </si>
  <si>
    <t>職員旅費</t>
    <rPh sb="0" eb="2">
      <t>しょくいん</t>
    </rPh>
    <rPh sb="2" eb="4">
      <t>りょひ</t>
    </rPh>
    <phoneticPr fontId="1" type="Hiragana"/>
  </si>
  <si>
    <t>借料又は損料</t>
    <rPh sb="0" eb="2">
      <t>しゃくりょう</t>
    </rPh>
    <rPh sb="2" eb="3">
      <t>また</t>
    </rPh>
    <rPh sb="4" eb="6">
      <t>そんりょう</t>
    </rPh>
    <phoneticPr fontId="1" type="Hiragana"/>
  </si>
  <si>
    <t>１　補助事業の内容</t>
    <rPh sb="2" eb="4">
      <t>ほじょ</t>
    </rPh>
    <rPh sb="4" eb="6">
      <t>じぎょう</t>
    </rPh>
    <rPh sb="7" eb="9">
      <t>ないよう</t>
    </rPh>
    <phoneticPr fontId="1" type="Hiragana"/>
  </si>
  <si>
    <t>様式第７号</t>
    <rPh sb="0" eb="2">
      <t>ようしき</t>
    </rPh>
    <rPh sb="2" eb="3">
      <t>だい</t>
    </rPh>
    <rPh sb="4" eb="5">
      <t>ごう</t>
    </rPh>
    <phoneticPr fontId="1" type="Hiragana"/>
  </si>
  <si>
    <t>達成状況</t>
    <rPh sb="0" eb="2">
      <t>たっせい</t>
    </rPh>
    <rPh sb="2" eb="4">
      <t>じょうきょう</t>
    </rPh>
    <phoneticPr fontId="1" type="Hiragana"/>
  </si>
  <si>
    <t>比　　較</t>
    <rPh sb="0" eb="1">
      <t>ひ</t>
    </rPh>
    <rPh sb="3" eb="4">
      <t>かく</t>
    </rPh>
    <phoneticPr fontId="1" type="Hiragana"/>
  </si>
  <si>
    <t>雑役務費</t>
    <rPh sb="0" eb="1">
      <t>ざつ</t>
    </rPh>
    <rPh sb="1" eb="3">
      <t>えきむ</t>
    </rPh>
    <rPh sb="3" eb="4">
      <t>ひ</t>
    </rPh>
    <phoneticPr fontId="1" type="Hiragana"/>
  </si>
  <si>
    <t>専門家謝金</t>
    <rPh sb="0" eb="3">
      <t>せんもんか</t>
    </rPh>
    <rPh sb="3" eb="5">
      <t>しゃきん</t>
    </rPh>
    <phoneticPr fontId="1" type="Hiragana"/>
  </si>
  <si>
    <t>２　支出の部</t>
    <rPh sb="2" eb="4">
      <t>ししゅつ</t>
    </rPh>
    <rPh sb="5" eb="6">
      <t>ぶ</t>
    </rPh>
    <phoneticPr fontId="1" type="Hiragana"/>
  </si>
  <si>
    <t>年</t>
    <rPh sb="0" eb="1">
      <t>ねん</t>
    </rPh>
    <phoneticPr fontId="1" type="Hiragana"/>
  </si>
  <si>
    <t>備考</t>
    <rPh sb="0" eb="2">
      <t>びこう</t>
    </rPh>
    <phoneticPr fontId="1" type="Hiragana"/>
  </si>
  <si>
    <t>令和</t>
    <rPh sb="0" eb="2">
      <t>れいわ</t>
    </rPh>
    <phoneticPr fontId="1" type="Hiragana"/>
  </si>
  <si>
    <t>円</t>
    <rPh sb="0" eb="1">
      <t>えん</t>
    </rPh>
    <phoneticPr fontId="1" type="Hiragana"/>
  </si>
  <si>
    <t>経費区分</t>
    <rPh sb="0" eb="2">
      <t>けいひ</t>
    </rPh>
    <rPh sb="2" eb="4">
      <t>くぶん</t>
    </rPh>
    <phoneticPr fontId="1" type="Hiragana"/>
  </si>
  <si>
    <t>令和６年</t>
  </si>
  <si>
    <t>通信運搬費</t>
    <rPh sb="0" eb="2">
      <t>つうしん</t>
    </rPh>
    <rPh sb="2" eb="5">
      <t>うんぱんひ</t>
    </rPh>
    <phoneticPr fontId="1" type="Hiragana"/>
  </si>
  <si>
    <t>目標</t>
    <rPh sb="0" eb="2">
      <t>もくひょう</t>
    </rPh>
    <phoneticPr fontId="1" type="Hiragana"/>
  </si>
  <si>
    <t>技術ｺﾝｻﾙﾀﾝﾄ料</t>
    <rPh sb="0" eb="2">
      <t>ぎじゅつ</t>
    </rPh>
    <rPh sb="9" eb="10">
      <t>りょう</t>
    </rPh>
    <phoneticPr fontId="1" type="Hiragana"/>
  </si>
  <si>
    <t>補助事業に
要する経費</t>
    <rPh sb="0" eb="2">
      <t>ほじょ</t>
    </rPh>
    <rPh sb="2" eb="4">
      <t>じぎょう</t>
    </rPh>
    <rPh sb="6" eb="7">
      <t>よう</t>
    </rPh>
    <rPh sb="9" eb="11">
      <t>けいひ</t>
    </rPh>
    <phoneticPr fontId="1" type="Hiragana"/>
  </si>
  <si>
    <t>計</t>
    <rPh sb="0" eb="1">
      <t>けい</t>
    </rPh>
    <phoneticPr fontId="1" type="Hiragana"/>
  </si>
  <si>
    <t>技術コンサルタント料</t>
    <rPh sb="0" eb="2">
      <t>ぎじゅつ</t>
    </rPh>
    <rPh sb="9" eb="10">
      <t>りょう</t>
    </rPh>
    <phoneticPr fontId="1" type="Hiragana"/>
  </si>
  <si>
    <t>資料購入費</t>
    <rPh sb="0" eb="2">
      <t>しりょう</t>
    </rPh>
    <rPh sb="2" eb="5">
      <t>こうにゅうひ</t>
    </rPh>
    <phoneticPr fontId="1" type="Hiragana"/>
  </si>
  <si>
    <t>専門家旅費</t>
    <rPh sb="0" eb="3">
      <t>せんもんか</t>
    </rPh>
    <rPh sb="3" eb="5">
      <t>りょひ</t>
    </rPh>
    <phoneticPr fontId="1" type="Hiragana"/>
  </si>
  <si>
    <t>第</t>
    <rPh sb="0" eb="1">
      <t>だい</t>
    </rPh>
    <phoneticPr fontId="1" type="Hiragana"/>
  </si>
  <si>
    <t>日</t>
    <rPh sb="0" eb="1">
      <t>にち</t>
    </rPh>
    <phoneticPr fontId="1" type="Hiragana"/>
  </si>
  <si>
    <t>予算額</t>
    <rPh sb="0" eb="3">
      <t>よさんがく</t>
    </rPh>
    <phoneticPr fontId="1" type="Hiragana"/>
  </si>
  <si>
    <t>所在地</t>
    <rPh sb="0" eb="3">
      <t>しょざいち</t>
    </rPh>
    <phoneticPr fontId="1" type="Hiragana"/>
  </si>
  <si>
    <t>名称</t>
    <rPh sb="0" eb="2">
      <t>めいしょう</t>
    </rPh>
    <phoneticPr fontId="1" type="Hiragana"/>
  </si>
  <si>
    <t>県費補助金</t>
    <rPh sb="0" eb="2">
      <t>けんぴ</t>
    </rPh>
    <rPh sb="2" eb="5">
      <t>ほじょきん</t>
    </rPh>
    <phoneticPr fontId="1" type="Hiragana"/>
  </si>
  <si>
    <t>補助対象経費</t>
    <rPh sb="0" eb="2">
      <t>ほじょ</t>
    </rPh>
    <rPh sb="2" eb="4">
      <t>たいしょう</t>
    </rPh>
    <rPh sb="4" eb="6">
      <t>けいひ</t>
    </rPh>
    <phoneticPr fontId="1" type="Hiragana"/>
  </si>
  <si>
    <t>自己負担</t>
    <rPh sb="0" eb="2">
      <t>じこ</t>
    </rPh>
    <rPh sb="2" eb="4">
      <t>ふたん</t>
    </rPh>
    <phoneticPr fontId="1" type="Hiragana"/>
  </si>
  <si>
    <t>（注）法人その他の団体にあっては、以下の項目についても記載すること。</t>
    <rPh sb="1" eb="2">
      <t>ちゅう</t>
    </rPh>
    <rPh sb="3" eb="5">
      <t>ほうじん</t>
    </rPh>
    <rPh sb="7" eb="8">
      <t>た</t>
    </rPh>
    <rPh sb="9" eb="11">
      <t>だんたい</t>
    </rPh>
    <rPh sb="17" eb="19">
      <t>いか</t>
    </rPh>
    <rPh sb="20" eb="22">
      <t>こうもく</t>
    </rPh>
    <rPh sb="27" eb="29">
      <t>きさい</t>
    </rPh>
    <phoneticPr fontId="1" type="Hiragana"/>
  </si>
  <si>
    <t>【テーマ名】</t>
  </si>
  <si>
    <t>合　計</t>
    <rPh sb="0" eb="1">
      <t>ごう</t>
    </rPh>
    <rPh sb="2" eb="3">
      <t>けい</t>
    </rPh>
    <phoneticPr fontId="1" type="Hiragana"/>
  </si>
  <si>
    <t>２　補助事業の進捗状況</t>
    <rPh sb="2" eb="4">
      <t>ほじょ</t>
    </rPh>
    <rPh sb="4" eb="6">
      <t>じぎょう</t>
    </rPh>
    <rPh sb="7" eb="9">
      <t>しんちょく</t>
    </rPh>
    <rPh sb="9" eb="11">
      <t>じょうきょう</t>
    </rPh>
    <phoneticPr fontId="1" type="Hiragana"/>
  </si>
  <si>
    <t>成　　果</t>
    <rPh sb="0" eb="1">
      <t>なる</t>
    </rPh>
    <rPh sb="3" eb="4">
      <t>か</t>
    </rPh>
    <phoneticPr fontId="1" type="Hiragana"/>
  </si>
  <si>
    <t>計画（１年目）</t>
    <rPh sb="0" eb="2">
      <t>けいかく</t>
    </rPh>
    <rPh sb="4" eb="6">
      <t>ねんめ</t>
    </rPh>
    <phoneticPr fontId="1" type="Hiragana"/>
  </si>
  <si>
    <t>責任者　職・氏名</t>
    <rPh sb="0" eb="3">
      <t>せきにんしゃ</t>
    </rPh>
    <rPh sb="4" eb="5">
      <t>しょく</t>
    </rPh>
    <rPh sb="6" eb="8">
      <t>しめい</t>
    </rPh>
    <phoneticPr fontId="1" type="Hiragana"/>
  </si>
  <si>
    <t>決算額</t>
    <rPh sb="0" eb="2">
      <t>けっさん</t>
    </rPh>
    <rPh sb="2" eb="3">
      <t>がく</t>
    </rPh>
    <phoneticPr fontId="1" type="Hiragana"/>
  </si>
  <si>
    <t>により補助金の交付の決定を受けた中小企業等収益力</t>
  </si>
  <si>
    <t>月</t>
  </si>
  <si>
    <t>日付け商経第</t>
  </si>
  <si>
    <t>様式第８号</t>
    <rPh sb="0" eb="2">
      <t>ようしき</t>
    </rPh>
    <rPh sb="2" eb="3">
      <t>だい</t>
    </rPh>
    <rPh sb="4" eb="5">
      <t>ごう</t>
    </rPh>
    <phoneticPr fontId="1" type="Hiragana"/>
  </si>
  <si>
    <t>事業実績書(１年目)</t>
    <rPh sb="0" eb="2">
      <t>じぎょう</t>
    </rPh>
    <rPh sb="2" eb="4">
      <t>じっせき</t>
    </rPh>
    <rPh sb="4" eb="5">
      <t>しょ</t>
    </rPh>
    <rPh sb="7" eb="9">
      <t>ねんめ</t>
    </rPh>
    <phoneticPr fontId="1" type="Hiragana"/>
  </si>
  <si>
    <t>中小企業等収益力向上事業</t>
    <rPh sb="0" eb="2">
      <t>ちゅうしょう</t>
    </rPh>
    <rPh sb="2" eb="4">
      <t>きぎょう</t>
    </rPh>
    <rPh sb="4" eb="5">
      <t>とう</t>
    </rPh>
    <rPh sb="5" eb="8">
      <t>しゅうえきりょく</t>
    </rPh>
    <rPh sb="8" eb="10">
      <t>こうじょう</t>
    </rPh>
    <rPh sb="10" eb="12">
      <t>じぎょう</t>
    </rPh>
    <phoneticPr fontId="1" type="Hiragana"/>
  </si>
  <si>
    <t>　(1)補助事業の実施内容</t>
    <rPh sb="4" eb="6">
      <t>ほじょ</t>
    </rPh>
    <rPh sb="6" eb="8">
      <t>じぎょう</t>
    </rPh>
    <rPh sb="9" eb="11">
      <t>じっし</t>
    </rPh>
    <rPh sb="11" eb="13">
      <t>ないよう</t>
    </rPh>
    <phoneticPr fontId="1" type="Hiragana"/>
  </si>
  <si>
    <t>目　　的</t>
    <rPh sb="0" eb="1">
      <t>め</t>
    </rPh>
    <rPh sb="3" eb="4">
      <t>まと</t>
    </rPh>
    <phoneticPr fontId="1" type="Hiragana"/>
  </si>
  <si>
    <t>区　　分</t>
    <rPh sb="0" eb="1">
      <t>く</t>
    </rPh>
    <rPh sb="3" eb="4">
      <t>ふん</t>
    </rPh>
    <phoneticPr fontId="1" type="Hiragana"/>
  </si>
  <si>
    <t>内　　　容</t>
    <rPh sb="0" eb="1">
      <t>うち</t>
    </rPh>
    <rPh sb="4" eb="5">
      <t>よう</t>
    </rPh>
    <phoneticPr fontId="1" type="Hiragana"/>
  </si>
  <si>
    <t>担 当 者
（実施体制）</t>
    <rPh sb="0" eb="1">
      <t>たん</t>
    </rPh>
    <rPh sb="2" eb="3">
      <t>とう</t>
    </rPh>
    <rPh sb="4" eb="5">
      <t>もの</t>
    </rPh>
    <rPh sb="7" eb="9">
      <t>じっし</t>
    </rPh>
    <rPh sb="9" eb="11">
      <t>たいせい</t>
    </rPh>
    <phoneticPr fontId="1" type="Hiragana"/>
  </si>
  <si>
    <t>　　　</t>
  </si>
  <si>
    <t>取組内容</t>
    <rPh sb="0" eb="1">
      <t>と</t>
    </rPh>
    <rPh sb="1" eb="2">
      <t>く</t>
    </rPh>
    <rPh sb="2" eb="4">
      <t>ないよう</t>
    </rPh>
    <phoneticPr fontId="1" type="Hiragana"/>
  </si>
  <si>
    <t>【テーマ名】</t>
    <rPh sb="4" eb="5">
      <t>めい</t>
    </rPh>
    <phoneticPr fontId="1" type="Hiragana"/>
  </si>
  <si>
    <t>調査研究費</t>
    <rPh sb="0" eb="2">
      <t>ちょうさ</t>
    </rPh>
    <rPh sb="2" eb="5">
      <t>けんきゅうひ</t>
    </rPh>
    <phoneticPr fontId="1" type="Hiragana"/>
  </si>
  <si>
    <t>　(2) 補助事業における目標の達成状況</t>
    <rPh sb="5" eb="7">
      <t>ほじょ</t>
    </rPh>
    <rPh sb="7" eb="9">
      <t>じぎょう</t>
    </rPh>
    <rPh sb="13" eb="15">
      <t>もくひょう</t>
    </rPh>
    <rPh sb="16" eb="18">
      <t>たっせい</t>
    </rPh>
    <rPh sb="18" eb="20">
      <t>じょうきょう</t>
    </rPh>
    <phoneticPr fontId="1" type="Hiragana"/>
  </si>
  <si>
    <t>　(3) 実施場所</t>
    <rPh sb="5" eb="7">
      <t>じっし</t>
    </rPh>
    <rPh sb="7" eb="9">
      <t>ばしょ</t>
    </rPh>
    <phoneticPr fontId="1" type="Hiragana"/>
  </si>
  <si>
    <t>取締役</t>
    <rPh sb="0" eb="3">
      <t>とりしまりやく</t>
    </rPh>
    <phoneticPr fontId="1" type="Hiragana"/>
  </si>
  <si>
    <t>　　</t>
  </si>
  <si>
    <t>機械部品又は工具器具費</t>
    <rPh sb="0" eb="2">
      <t>きかい</t>
    </rPh>
    <rPh sb="2" eb="4">
      <t>ぶひん</t>
    </rPh>
    <rPh sb="4" eb="5">
      <t>また</t>
    </rPh>
    <rPh sb="6" eb="8">
      <t>こうぐ</t>
    </rPh>
    <rPh sb="8" eb="10">
      <t>きぐ</t>
    </rPh>
    <rPh sb="10" eb="11">
      <t>ひ</t>
    </rPh>
    <phoneticPr fontId="1" type="Hiragana"/>
  </si>
  <si>
    <t>機械装置費</t>
    <rPh sb="0" eb="2">
      <t>きかい</t>
    </rPh>
    <rPh sb="2" eb="4">
      <t>そうち</t>
    </rPh>
    <rPh sb="4" eb="5">
      <t>ひ</t>
    </rPh>
    <phoneticPr fontId="1" type="Hiragana"/>
  </si>
  <si>
    <t>委託費</t>
    <rPh sb="0" eb="2">
      <t>いたく</t>
    </rPh>
    <rPh sb="2" eb="3">
      <t>ひ</t>
    </rPh>
    <phoneticPr fontId="1" type="Hiragana"/>
  </si>
  <si>
    <t>外注費</t>
    <rPh sb="0" eb="2">
      <t>がいちゅう</t>
    </rPh>
    <rPh sb="2" eb="3">
      <t>ひ</t>
    </rPh>
    <phoneticPr fontId="1" type="Hiragana"/>
  </si>
  <si>
    <t>展示会等出展費</t>
    <rPh sb="0" eb="3">
      <t>てんじかい</t>
    </rPh>
    <rPh sb="3" eb="4">
      <t>とう</t>
    </rPh>
    <rPh sb="4" eb="7">
      <t>しゅってんひ</t>
    </rPh>
    <phoneticPr fontId="1" type="Hiragana"/>
  </si>
  <si>
    <t>広報費</t>
    <rPh sb="0" eb="3">
      <t>こうほうひ</t>
    </rPh>
    <phoneticPr fontId="1" type="Hiragana"/>
  </si>
  <si>
    <t>収支決算書</t>
    <rPh sb="0" eb="2">
      <t>しゅうし</t>
    </rPh>
    <rPh sb="2" eb="5">
      <t>けっさんしょ</t>
    </rPh>
    <phoneticPr fontId="1" type="Hiragana"/>
  </si>
  <si>
    <t>交付決定額</t>
    <rPh sb="0" eb="2">
      <t>こうふ</t>
    </rPh>
    <rPh sb="2" eb="4">
      <t>けってい</t>
    </rPh>
    <rPh sb="4" eb="5">
      <t>がく</t>
    </rPh>
    <phoneticPr fontId="1" type="Hiragana"/>
  </si>
  <si>
    <t>産業財産権等の導入に要する経費</t>
    <rPh sb="0" eb="2">
      <t>さんぎょう</t>
    </rPh>
    <rPh sb="2" eb="4">
      <t>ざいさん</t>
    </rPh>
    <rPh sb="4" eb="5">
      <t>けん</t>
    </rPh>
    <rPh sb="5" eb="6">
      <t>とう</t>
    </rPh>
    <rPh sb="7" eb="9">
      <t>どうにゅう</t>
    </rPh>
    <rPh sb="10" eb="11">
      <t>よう</t>
    </rPh>
    <rPh sb="13" eb="15">
      <t>けいひ</t>
    </rPh>
    <phoneticPr fontId="1" type="Hiragana"/>
  </si>
  <si>
    <r>
      <t xml:space="preserve">代表者
</t>
    </r>
    <r>
      <rPr>
        <sz val="10"/>
        <color auto="1"/>
        <rFont val="ＭＳ 明朝"/>
      </rPr>
      <t>職・氏名</t>
    </r>
    <rPh sb="0" eb="3">
      <t>だいひょうしゃ</t>
    </rPh>
    <rPh sb="4" eb="5">
      <t>しょく</t>
    </rPh>
    <rPh sb="6" eb="8">
      <t>しめい</t>
    </rPh>
    <phoneticPr fontId="1" type="Hiragana"/>
  </si>
  <si>
    <t>交付決定日</t>
    <rPh sb="0" eb="2">
      <t>こうふ</t>
    </rPh>
    <rPh sb="2" eb="5">
      <t>けっていび</t>
    </rPh>
    <phoneticPr fontId="1" type="Hiragana"/>
  </si>
  <si>
    <t>～</t>
  </si>
  <si>
    <t>月</t>
    <rPh sb="0" eb="1">
      <t>がつ</t>
    </rPh>
    <phoneticPr fontId="1" type="Hiragana"/>
  </si>
  <si>
    <t>代表</t>
    <rPh sb="0" eb="2">
      <t>だいひょう</t>
    </rPh>
    <phoneticPr fontId="1" type="Hiragana"/>
  </si>
  <si>
    <t>代表社員</t>
    <rPh sb="0" eb="2">
      <t>だいひょう</t>
    </rPh>
    <rPh sb="2" eb="4">
      <t>しゃいん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</si>
</sst>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m&quot;月&quot;d&quot;日&quot;;@"/>
    <numFmt numFmtId="177" formatCode="#,##0;&quot;△ &quot;#,##0"/>
    <numFmt numFmtId="178" formatCode="#,##0_ "/>
  </numFmts>
  <fonts count="10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ＭＳ 明朝"/>
      <family val="1"/>
    </font>
    <font>
      <sz val="10"/>
      <color theme="1"/>
      <name val="ＭＳ 明朝"/>
      <family val="1"/>
    </font>
    <font>
      <sz val="10"/>
      <color auto="1"/>
      <name val="ＭＳ 明朝"/>
      <family val="1"/>
    </font>
    <font>
      <sz val="11"/>
      <color auto="1"/>
      <name val="ＭＳ 明朝"/>
      <family val="1"/>
    </font>
    <font>
      <sz val="9"/>
      <color theme="1"/>
      <name val="ＭＳ 明朝"/>
      <family val="1"/>
    </font>
    <font>
      <sz val="11"/>
      <color rgb="FFFF0000"/>
      <name val="ＭＳ 明朝"/>
      <family val="1"/>
    </font>
    <font>
      <sz val="11"/>
      <color theme="1"/>
      <name val="游ゴシック"/>
      <family val="3"/>
      <scheme val="minor"/>
    </font>
    <font>
      <sz val="10.5"/>
      <color theme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9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quotePrefix="1" applyFont="1" applyFill="1" applyAlignment="1">
      <alignment vertical="center"/>
    </xf>
    <xf numFmtId="0" fontId="2" fillId="0" borderId="0" xfId="0" quotePrefix="1" applyFont="1" applyFill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Protection="1">
      <alignment vertical="center"/>
      <protection locked="0"/>
    </xf>
    <xf numFmtId="0" fontId="3" fillId="0" borderId="0" xfId="0" applyFont="1" applyFill="1" applyAlignment="1">
      <alignment vertical="center"/>
    </xf>
    <xf numFmtId="0" fontId="2" fillId="0" borderId="0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 wrapText="1"/>
    </xf>
    <xf numFmtId="0" fontId="4" fillId="0" borderId="0" xfId="0" applyFont="1" applyBorder="1" applyAlignment="1">
      <alignment horizontal="distributed" vertical="center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right" vertical="center"/>
    </xf>
    <xf numFmtId="0" fontId="2" fillId="2" borderId="0" xfId="0" applyFont="1" applyFill="1" applyBorder="1" applyAlignment="1" applyProtection="1">
      <alignment horizontal="left" vertical="center"/>
      <protection locked="0"/>
    </xf>
    <xf numFmtId="54" fontId="2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quotePrefix="1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76" fontId="2" fillId="0" borderId="0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2" fillId="2" borderId="11" xfId="0" applyFont="1" applyFill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2" xfId="0" applyFont="1" applyFill="1" applyBorder="1">
      <alignment vertical="center"/>
    </xf>
    <xf numFmtId="0" fontId="2" fillId="0" borderId="2" xfId="0" applyFont="1" applyBorder="1" applyAlignment="1">
      <alignment vertical="center"/>
    </xf>
    <xf numFmtId="0" fontId="3" fillId="2" borderId="13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3" fillId="2" borderId="13" xfId="0" applyFont="1" applyFill="1" applyBorder="1" applyAlignment="1">
      <alignment horizontal="left" vertical="top"/>
    </xf>
    <xf numFmtId="0" fontId="3" fillId="2" borderId="12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177" fontId="2" fillId="2" borderId="13" xfId="0" applyNumberFormat="1" applyFont="1" applyFill="1" applyBorder="1" applyAlignment="1">
      <alignment vertical="center" shrinkToFit="1"/>
    </xf>
    <xf numFmtId="177" fontId="2" fillId="2" borderId="12" xfId="0" applyNumberFormat="1" applyFont="1" applyFill="1" applyBorder="1" applyAlignment="1">
      <alignment vertical="center" shrinkToFit="1"/>
    </xf>
    <xf numFmtId="177" fontId="2" fillId="0" borderId="12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2" fillId="0" borderId="12" xfId="0" applyNumberFormat="1" applyFont="1" applyFill="1" applyBorder="1" applyAlignment="1">
      <alignment vertical="center" shrinkToFit="1"/>
    </xf>
    <xf numFmtId="0" fontId="2" fillId="0" borderId="7" xfId="0" applyFont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177" fontId="2" fillId="0" borderId="3" xfId="0" applyNumberFormat="1" applyFont="1" applyFill="1" applyBorder="1" applyAlignment="1">
      <alignment vertical="center" shrinkToFit="1"/>
    </xf>
    <xf numFmtId="177" fontId="2" fillId="0" borderId="4" xfId="0" applyNumberFormat="1" applyFont="1" applyFill="1" applyBorder="1" applyAlignment="1">
      <alignment vertical="center" shrinkToFit="1"/>
    </xf>
    <xf numFmtId="177" fontId="2" fillId="2" borderId="7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center" vertical="center" wrapText="1" shrinkToFit="1"/>
    </xf>
    <xf numFmtId="177" fontId="2" fillId="0" borderId="0" xfId="0" applyNumberFormat="1" applyFont="1" applyFill="1" applyBorder="1" applyAlignment="1">
      <alignment vertical="center" shrinkToFit="1"/>
    </xf>
    <xf numFmtId="177" fontId="2" fillId="0" borderId="11" xfId="0" applyNumberFormat="1" applyFont="1" applyFill="1" applyBorder="1" applyAlignment="1">
      <alignment vertical="center" shrinkToFit="1"/>
    </xf>
    <xf numFmtId="177" fontId="2" fillId="2" borderId="5" xfId="0" applyNumberFormat="1" applyFont="1" applyFill="1" applyBorder="1" applyAlignment="1">
      <alignment vertical="center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177" fontId="2" fillId="0" borderId="8" xfId="0" applyNumberFormat="1" applyFont="1" applyFill="1" applyBorder="1" applyAlignment="1">
      <alignment vertical="center" shrinkToFit="1"/>
    </xf>
    <xf numFmtId="177" fontId="2" fillId="0" borderId="9" xfId="0" applyNumberFormat="1" applyFont="1" applyFill="1" applyBorder="1" applyAlignment="1">
      <alignment vertical="center" shrinkToFit="1"/>
    </xf>
    <xf numFmtId="177" fontId="2" fillId="2" borderId="2" xfId="0" applyNumberFormat="1" applyFont="1" applyFill="1" applyBorder="1" applyAlignment="1">
      <alignment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0" xfId="0" applyFont="1" applyAlignment="1">
      <alignment vertical="center" shrinkToFit="1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Border="1" applyAlignment="1">
      <alignment horizontal="right" vertical="center"/>
    </xf>
    <xf numFmtId="0" fontId="2" fillId="2" borderId="0" xfId="0" applyFont="1" applyFill="1" applyBorder="1">
      <alignment vertical="center"/>
    </xf>
    <xf numFmtId="38" fontId="2" fillId="0" borderId="0" xfId="1" applyFont="1" applyBorder="1" applyAlignment="1">
      <alignment vertical="center" shrinkToFit="1"/>
    </xf>
    <xf numFmtId="0" fontId="3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14" xfId="0" applyFont="1" applyFill="1" applyBorder="1" applyAlignment="1">
      <alignment horizontal="center" vertical="center" wrapText="1"/>
    </xf>
    <xf numFmtId="38" fontId="2" fillId="0" borderId="0" xfId="1" applyFont="1" applyBorder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10" xfId="0" applyFont="1" applyFill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shrinkToFit="1"/>
    </xf>
    <xf numFmtId="0" fontId="2" fillId="0" borderId="2" xfId="0" applyFont="1" applyFill="1" applyBorder="1">
      <alignment vertical="center"/>
    </xf>
    <xf numFmtId="177" fontId="2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vertical="center"/>
    </xf>
    <xf numFmtId="177" fontId="2" fillId="0" borderId="4" xfId="0" applyNumberFormat="1" applyFont="1" applyFill="1" applyBorder="1" applyAlignment="1">
      <alignment vertical="center"/>
    </xf>
    <xf numFmtId="177" fontId="2" fillId="0" borderId="15" xfId="0" applyNumberFormat="1" applyFont="1" applyFill="1" applyBorder="1" applyAlignment="1">
      <alignment vertical="center"/>
    </xf>
    <xf numFmtId="0" fontId="2" fillId="0" borderId="11" xfId="0" applyFont="1" applyBorder="1" applyAlignment="1">
      <alignment vertical="center"/>
    </xf>
    <xf numFmtId="177" fontId="2" fillId="0" borderId="10" xfId="0" applyNumberFormat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7" fontId="2" fillId="0" borderId="11" xfId="0" applyNumberFormat="1" applyFont="1" applyBorder="1" applyAlignment="1">
      <alignment vertical="center"/>
    </xf>
    <xf numFmtId="177" fontId="2" fillId="0" borderId="16" xfId="0" applyNumberFormat="1" applyFont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177" fontId="2" fillId="0" borderId="7" xfId="0" applyNumberFormat="1" applyFont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7" fontId="2" fillId="0" borderId="9" xfId="0" applyNumberFormat="1" applyFont="1" applyFill="1" applyBorder="1" applyAlignment="1">
      <alignment vertical="center"/>
    </xf>
    <xf numFmtId="177" fontId="2" fillId="0" borderId="17" xfId="0" applyNumberFormat="1" applyFont="1" applyFill="1" applyBorder="1" applyAlignment="1">
      <alignment vertical="center"/>
    </xf>
    <xf numFmtId="177" fontId="2" fillId="2" borderId="3" xfId="0" applyNumberFormat="1" applyFont="1" applyFill="1" applyBorder="1" applyAlignment="1">
      <alignment vertical="center"/>
    </xf>
    <xf numFmtId="177" fontId="2" fillId="2" borderId="4" xfId="0" applyNumberFormat="1" applyFont="1" applyFill="1" applyBorder="1" applyAlignment="1">
      <alignment vertical="center"/>
    </xf>
    <xf numFmtId="177" fontId="2" fillId="2" borderId="2" xfId="0" applyNumberFormat="1" applyFont="1" applyFill="1" applyBorder="1" applyAlignment="1">
      <alignment vertical="center"/>
    </xf>
    <xf numFmtId="177" fontId="2" fillId="2" borderId="15" xfId="0" applyNumberFormat="1" applyFont="1" applyFill="1" applyBorder="1" applyAlignment="1">
      <alignment vertical="center"/>
    </xf>
    <xf numFmtId="177" fontId="2" fillId="2" borderId="0" xfId="0" applyNumberFormat="1" applyFont="1" applyFill="1" applyBorder="1" applyAlignment="1">
      <alignment vertical="center"/>
    </xf>
    <xf numFmtId="177" fontId="2" fillId="2" borderId="11" xfId="0" applyNumberFormat="1" applyFont="1" applyFill="1" applyBorder="1" applyAlignment="1">
      <alignment vertical="center"/>
    </xf>
    <xf numFmtId="177" fontId="2" fillId="2" borderId="10" xfId="0" applyNumberFormat="1" applyFont="1" applyFill="1" applyBorder="1" applyAlignment="1">
      <alignment vertical="center"/>
    </xf>
    <xf numFmtId="177" fontId="2" fillId="2" borderId="16" xfId="0" applyNumberFormat="1" applyFont="1" applyFill="1" applyBorder="1" applyAlignment="1">
      <alignment vertical="center"/>
    </xf>
    <xf numFmtId="177" fontId="2" fillId="2" borderId="8" xfId="0" applyNumberFormat="1" applyFont="1" applyFill="1" applyBorder="1" applyAlignment="1">
      <alignment vertical="center"/>
    </xf>
    <xf numFmtId="177" fontId="2" fillId="2" borderId="9" xfId="0" applyNumberFormat="1" applyFont="1" applyFill="1" applyBorder="1" applyAlignment="1">
      <alignment vertical="center"/>
    </xf>
    <xf numFmtId="177" fontId="2" fillId="2" borderId="7" xfId="0" applyNumberFormat="1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colors>
    <mruColors>
      <color rgb="FF1600FF"/>
    </mruColors>
  </colors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25</xdr:col>
      <xdr:colOff>28575</xdr:colOff>
      <xdr:row>0</xdr:row>
      <xdr:rowOff>189865</xdr:rowOff>
    </xdr:from>
    <xdr:to xmlns:xdr="http://schemas.openxmlformats.org/drawingml/2006/spreadsheetDrawing">
      <xdr:col>33</xdr:col>
      <xdr:colOff>57150</xdr:colOff>
      <xdr:row>1</xdr:row>
      <xdr:rowOff>132715</xdr:rowOff>
    </xdr:to>
    <xdr:sp macro="" textlink="">
      <xdr:nvSpPr>
        <xdr:cNvPr id="2" name="テキスト 2"/>
        <xdr:cNvSpPr txBox="1"/>
      </xdr:nvSpPr>
      <xdr:spPr>
        <a:xfrm>
          <a:off x="4667250" y="189865"/>
          <a:ext cx="2004695" cy="247650"/>
        </a:xfrm>
        <a:prstGeom prst="rect"/>
        <a:solidFill>
          <a:srgbClr val="FFFFBE"/>
        </a:solidFill>
        <a:ln w="9525" cmpd="sng">
          <a:solidFill>
            <a:srgbClr val="1600FF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/>
            <a:t>黄色着色箇所に入力すること</a:t>
          </a:r>
          <a:endParaRPr kumimoji="1"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200025</xdr:colOff>
      <xdr:row>105</xdr:row>
      <xdr:rowOff>19050</xdr:rowOff>
    </xdr:from>
    <xdr:to xmlns:xdr="http://schemas.openxmlformats.org/drawingml/2006/spreadsheetDrawing">
      <xdr:col>17</xdr:col>
      <xdr:colOff>186055</xdr:colOff>
      <xdr:row>105</xdr:row>
      <xdr:rowOff>266700</xdr:rowOff>
    </xdr:to>
    <xdr:sp macro="" textlink="">
      <xdr:nvSpPr>
        <xdr:cNvPr id="2" name="テキスト 1"/>
        <xdr:cNvSpPr txBox="1"/>
      </xdr:nvSpPr>
      <xdr:spPr>
        <a:xfrm>
          <a:off x="2152650" y="27228800"/>
          <a:ext cx="2186305" cy="247650"/>
        </a:xfrm>
        <a:prstGeom prst="rect"/>
        <a:solidFill>
          <a:srgbClr val="FFFFBE"/>
        </a:solidFill>
        <a:ln w="9525" cmpd="sng">
          <a:solidFill>
            <a:srgbClr val="1600FF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/>
            <a:t>交付決定額を入力すること→</a:t>
          </a:r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M32"/>
  <sheetViews>
    <sheetView showGridLines="0" showZeros="0" tabSelected="1" view="pageBreakPreview" zoomScaleSheetLayoutView="100" workbookViewId="0">
      <selection activeCell="AC4" sqref="AC4"/>
    </sheetView>
  </sheetViews>
  <sheetFormatPr defaultRowHeight="24" customHeight="1"/>
  <cols>
    <col min="1" max="1" width="2.125" style="1" customWidth="1"/>
    <col min="2" max="12" width="2.625" style="1" customWidth="1"/>
    <col min="13" max="14" width="1.875" style="1" customWidth="1"/>
    <col min="15" max="15" width="2.375" style="1" customWidth="1"/>
    <col min="16" max="16" width="1.625" style="1" customWidth="1"/>
    <col min="17" max="18" width="1.875" style="1" customWidth="1"/>
    <col min="19" max="26" width="2.625" style="1" customWidth="1"/>
    <col min="27" max="28" width="3.59765625" style="1" customWidth="1"/>
    <col min="29" max="29" width="3.625" style="1" customWidth="1"/>
    <col min="30" max="30" width="2.625" style="1" customWidth="1"/>
    <col min="31" max="31" width="3.625" style="1" customWidth="1"/>
    <col min="32" max="32" width="2.625" style="1" customWidth="1"/>
    <col min="33" max="33" width="3.625" style="1" customWidth="1"/>
    <col min="34" max="34" width="2.625" style="1" customWidth="1"/>
    <col min="35" max="35" width="1.875" style="1" customWidth="1"/>
    <col min="36" max="39" width="2.625" style="1" customWidth="1"/>
    <col min="40" max="16384" width="9" style="1" customWidth="1"/>
  </cols>
  <sheetData>
    <row r="1" spans="1:39" ht="24" customHeight="1">
      <c r="A1" s="1" t="s">
        <v>24</v>
      </c>
    </row>
    <row r="2" spans="1:39" ht="24" customHeight="1">
      <c r="A2" s="2" t="s">
        <v>16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J2" s="1">
        <v>6</v>
      </c>
      <c r="AK2" s="1">
        <v>1</v>
      </c>
      <c r="AL2" s="1">
        <v>1</v>
      </c>
      <c r="AM2" s="1" t="s">
        <v>8</v>
      </c>
    </row>
    <row r="3" spans="1:39" ht="24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3" t="s">
        <v>44</v>
      </c>
      <c r="AF3" s="14"/>
      <c r="AG3" s="14"/>
      <c r="AH3" s="2" t="s">
        <v>17</v>
      </c>
      <c r="AJ3" s="1">
        <v>7</v>
      </c>
      <c r="AK3" s="1">
        <v>2</v>
      </c>
      <c r="AL3" s="1">
        <v>2</v>
      </c>
      <c r="AM3" s="1" t="s">
        <v>92</v>
      </c>
    </row>
    <row r="4" spans="1:39" ht="24" customHeight="1">
      <c r="AB4" s="22" t="s">
        <v>32</v>
      </c>
      <c r="AC4" s="16"/>
      <c r="AD4" s="24" t="s">
        <v>30</v>
      </c>
      <c r="AE4" s="16"/>
      <c r="AF4" s="24" t="s">
        <v>10</v>
      </c>
      <c r="AG4" s="16"/>
      <c r="AH4" s="9" t="s">
        <v>45</v>
      </c>
      <c r="AK4" s="1">
        <v>3</v>
      </c>
      <c r="AL4" s="1">
        <v>3</v>
      </c>
      <c r="AM4" s="1" t="s">
        <v>93</v>
      </c>
    </row>
    <row r="5" spans="1:39" ht="24" customHeight="1">
      <c r="AC5" s="22"/>
      <c r="AD5" s="22"/>
      <c r="AE5" s="22"/>
      <c r="AF5" s="22"/>
      <c r="AG5" s="22"/>
      <c r="AH5" s="22"/>
      <c r="AK5" s="1">
        <v>4</v>
      </c>
      <c r="AL5" s="1">
        <v>4</v>
      </c>
      <c r="AM5" s="1" t="s">
        <v>77</v>
      </c>
    </row>
    <row r="6" spans="1:39" ht="24" customHeight="1">
      <c r="A6" s="1" t="s">
        <v>13</v>
      </c>
      <c r="AK6" s="1">
        <v>5</v>
      </c>
      <c r="AL6" s="1">
        <v>5</v>
      </c>
    </row>
    <row r="7" spans="1:39" ht="24" customHeight="1">
      <c r="R7" s="9"/>
      <c r="T7" s="9"/>
      <c r="U7" s="18" t="s">
        <v>47</v>
      </c>
      <c r="V7" s="18"/>
      <c r="W7" s="18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K7" s="1">
        <v>6</v>
      </c>
      <c r="AL7" s="1">
        <v>6</v>
      </c>
    </row>
    <row r="8" spans="1:39" ht="24" customHeight="1">
      <c r="U8" s="18" t="s">
        <v>48</v>
      </c>
      <c r="V8" s="18"/>
      <c r="W8" s="18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K8" s="1">
        <v>7</v>
      </c>
      <c r="AL8" s="1">
        <v>7</v>
      </c>
    </row>
    <row r="9" spans="1:39" ht="24" customHeight="1">
      <c r="U9" s="19" t="s">
        <v>88</v>
      </c>
      <c r="V9" s="20"/>
      <c r="W9" s="20"/>
      <c r="X9" s="16"/>
      <c r="Y9" s="16"/>
      <c r="Z9" s="16"/>
      <c r="AA9" s="16"/>
      <c r="AB9" s="23"/>
      <c r="AC9" s="23"/>
      <c r="AD9" s="23"/>
      <c r="AE9" s="23"/>
      <c r="AF9" s="23"/>
      <c r="AG9" s="23"/>
      <c r="AH9" s="23"/>
      <c r="AK9" s="1">
        <v>8</v>
      </c>
      <c r="AL9" s="1">
        <v>8</v>
      </c>
    </row>
    <row r="10" spans="1:39" ht="24" customHeight="1">
      <c r="AK10" s="1">
        <v>9</v>
      </c>
      <c r="AL10" s="1">
        <v>9</v>
      </c>
    </row>
    <row r="11" spans="1:39" ht="24" customHeight="1">
      <c r="AK11" s="1">
        <v>10</v>
      </c>
      <c r="AL11" s="1">
        <v>10</v>
      </c>
    </row>
    <row r="12" spans="1:39" ht="17.25" customHeight="1">
      <c r="B12" s="1" t="s">
        <v>35</v>
      </c>
      <c r="E12" s="11"/>
      <c r="F12" s="1" t="s">
        <v>61</v>
      </c>
      <c r="G12" s="11"/>
      <c r="H12" s="1" t="s">
        <v>62</v>
      </c>
      <c r="M12" s="15">
        <v>308</v>
      </c>
      <c r="N12" s="15"/>
      <c r="O12" s="1" t="s">
        <v>15</v>
      </c>
      <c r="Q12" s="16"/>
      <c r="R12" s="16"/>
      <c r="S12" s="1" t="s">
        <v>60</v>
      </c>
      <c r="AK12" s="1">
        <v>11</v>
      </c>
      <c r="AL12" s="1">
        <v>11</v>
      </c>
    </row>
    <row r="13" spans="1:39" ht="17.25" customHeight="1">
      <c r="A13" s="1" t="s">
        <v>0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K13" s="1">
        <v>12</v>
      </c>
      <c r="AL13" s="1">
        <v>12</v>
      </c>
    </row>
    <row r="14" spans="1:39" ht="22.5" customHeight="1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L14" s="1">
        <v>13</v>
      </c>
    </row>
    <row r="15" spans="1:39" ht="24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6"/>
      <c r="AL15" s="1">
        <v>14</v>
      </c>
    </row>
    <row r="16" spans="1:39" ht="24" customHeight="1">
      <c r="A16" s="3"/>
      <c r="B16" s="7"/>
      <c r="C16" s="3"/>
      <c r="D16" s="9"/>
      <c r="E16" s="9"/>
      <c r="F16" s="9"/>
      <c r="G16" s="9"/>
      <c r="H16" s="9"/>
      <c r="I16" s="9"/>
      <c r="J16" s="9"/>
      <c r="K16" s="9"/>
      <c r="L16" s="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6"/>
      <c r="AL16" s="1">
        <v>15</v>
      </c>
    </row>
    <row r="17" spans="1:38" ht="24" customHeight="1">
      <c r="A17" s="3"/>
      <c r="B17" s="7"/>
      <c r="C17" s="3"/>
      <c r="D17" s="10"/>
      <c r="E17" s="10"/>
      <c r="F17" s="12"/>
      <c r="G17" s="10"/>
      <c r="H17" s="10"/>
      <c r="I17" s="10"/>
      <c r="J17" s="10"/>
      <c r="K17" s="10"/>
      <c r="L17" s="10"/>
      <c r="M17" s="3"/>
      <c r="O17" s="12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12"/>
      <c r="AC17" s="3"/>
      <c r="AD17" s="3"/>
      <c r="AE17" s="3"/>
      <c r="AF17" s="3"/>
      <c r="AG17" s="3"/>
      <c r="AH17" s="6"/>
      <c r="AL17" s="1">
        <v>16</v>
      </c>
    </row>
    <row r="18" spans="1:38" ht="24" customHeight="1">
      <c r="A18" s="3"/>
      <c r="B18" s="7"/>
      <c r="C18" s="3"/>
      <c r="D18" s="10"/>
      <c r="E18" s="10"/>
      <c r="F18" s="9"/>
      <c r="G18" s="9"/>
      <c r="H18" s="9"/>
      <c r="I18" s="9"/>
      <c r="J18" s="9"/>
      <c r="K18" s="9"/>
      <c r="L18" s="9"/>
      <c r="M18" s="3"/>
      <c r="O18" s="7"/>
      <c r="Q18" s="9"/>
      <c r="R18" s="9"/>
      <c r="S18" s="9"/>
      <c r="T18" s="9"/>
      <c r="U18" s="9"/>
      <c r="V18" s="9"/>
      <c r="W18" s="9"/>
      <c r="X18" s="3"/>
      <c r="Y18" s="3"/>
      <c r="Z18" s="7"/>
      <c r="AA18" s="9"/>
      <c r="AB18" s="9"/>
      <c r="AC18" s="9"/>
      <c r="AD18" s="9"/>
      <c r="AE18" s="9"/>
      <c r="AF18" s="9"/>
      <c r="AG18" s="9"/>
      <c r="AH18" s="3"/>
      <c r="AL18" s="1">
        <v>17</v>
      </c>
    </row>
    <row r="19" spans="1:38" ht="24" customHeight="1">
      <c r="A19" s="3"/>
      <c r="B19" s="7"/>
      <c r="C19" s="3"/>
      <c r="D19" s="10"/>
      <c r="E19" s="10"/>
      <c r="F19" s="10"/>
      <c r="G19" s="10"/>
      <c r="H19" s="10"/>
      <c r="I19" s="10"/>
      <c r="J19" s="10"/>
      <c r="K19" s="10"/>
      <c r="L19" s="10"/>
      <c r="M19" s="3"/>
      <c r="O19" s="7"/>
      <c r="Q19" s="10"/>
      <c r="R19" s="10"/>
      <c r="S19" s="10"/>
      <c r="T19" s="10"/>
      <c r="U19" s="10"/>
      <c r="V19" s="10"/>
      <c r="W19" s="10"/>
      <c r="X19" s="3"/>
      <c r="Y19" s="3"/>
      <c r="Z19" s="7"/>
      <c r="AA19" s="10"/>
      <c r="AB19" s="10"/>
      <c r="AC19" s="10"/>
      <c r="AD19" s="10"/>
      <c r="AE19" s="10"/>
      <c r="AF19" s="10"/>
      <c r="AG19" s="10"/>
      <c r="AH19" s="3"/>
      <c r="AL19" s="1">
        <v>18</v>
      </c>
    </row>
    <row r="20" spans="1:38" ht="24" customHeight="1">
      <c r="A20" s="3"/>
      <c r="B20" s="7"/>
      <c r="C20" s="3"/>
      <c r="D20" s="3"/>
      <c r="E20" s="10"/>
      <c r="F20" s="10"/>
      <c r="G20" s="10"/>
      <c r="H20" s="10"/>
      <c r="I20" s="10"/>
      <c r="J20" s="10"/>
      <c r="K20" s="10"/>
      <c r="L20" s="10"/>
      <c r="M20" s="3"/>
      <c r="O20" s="7"/>
      <c r="Q20" s="10"/>
      <c r="R20" s="10"/>
      <c r="S20" s="10"/>
      <c r="T20" s="10"/>
      <c r="U20" s="10"/>
      <c r="V20" s="10"/>
      <c r="W20" s="10"/>
      <c r="X20" s="3"/>
      <c r="Y20" s="3"/>
      <c r="Z20" s="7"/>
      <c r="AA20" s="10"/>
      <c r="AB20" s="10"/>
      <c r="AC20" s="10"/>
      <c r="AD20" s="10"/>
      <c r="AE20" s="10"/>
      <c r="AF20" s="10"/>
      <c r="AG20" s="10"/>
      <c r="AH20" s="3"/>
      <c r="AL20" s="1">
        <v>19</v>
      </c>
    </row>
    <row r="21" spans="1:38" ht="24" customHeight="1">
      <c r="A21" s="3"/>
      <c r="B21" s="7"/>
      <c r="C21" s="3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3"/>
      <c r="AL21" s="1">
        <v>20</v>
      </c>
    </row>
    <row r="22" spans="1:38" ht="24" customHeight="1">
      <c r="A22" s="3"/>
      <c r="B22" s="7"/>
      <c r="C22" s="3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3"/>
      <c r="AL22" s="1">
        <v>21</v>
      </c>
    </row>
    <row r="23" spans="1:38" ht="24" customHeight="1">
      <c r="A23" s="3"/>
      <c r="B23" s="7"/>
      <c r="C23" s="3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3"/>
      <c r="AL23" s="1">
        <v>22</v>
      </c>
    </row>
    <row r="24" spans="1:38" ht="24" customHeight="1">
      <c r="A24" s="4"/>
      <c r="B24" s="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8"/>
      <c r="P24" s="4"/>
      <c r="Q24" s="4"/>
      <c r="R24" s="4"/>
      <c r="S24" s="4"/>
      <c r="T24" s="4"/>
      <c r="U24" s="4"/>
      <c r="V24" s="4"/>
      <c r="W24" s="4"/>
      <c r="X24" s="4"/>
      <c r="Y24" s="4"/>
      <c r="Z24" s="8"/>
      <c r="AA24" s="4"/>
      <c r="AB24" s="4"/>
      <c r="AC24" s="4"/>
      <c r="AD24" s="4"/>
      <c r="AE24" s="4"/>
      <c r="AF24" s="4"/>
      <c r="AG24" s="4"/>
      <c r="AH24" s="4"/>
      <c r="AL24" s="1">
        <v>23</v>
      </c>
    </row>
    <row r="25" spans="1:38" ht="24" customHeight="1">
      <c r="A25" s="4"/>
      <c r="B25" s="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P25" s="8"/>
      <c r="Q25" s="4"/>
      <c r="R25" s="4"/>
      <c r="S25" s="4"/>
      <c r="T25" s="4"/>
      <c r="U25" s="4"/>
      <c r="V25" s="4"/>
      <c r="X25" s="4"/>
      <c r="Y25" s="4"/>
      <c r="Z25" s="8"/>
      <c r="AA25" s="4"/>
      <c r="AB25" s="9"/>
      <c r="AC25" s="9"/>
      <c r="AD25" s="9"/>
      <c r="AE25" s="9"/>
      <c r="AF25" s="9"/>
      <c r="AG25" s="9"/>
      <c r="AH25" s="4"/>
      <c r="AL25" s="1">
        <v>24</v>
      </c>
    </row>
    <row r="26" spans="1:38" ht="24" customHeight="1">
      <c r="A26" s="4"/>
      <c r="B26" s="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/>
      <c r="P26" s="4"/>
      <c r="Q26" s="4"/>
      <c r="R26" s="4"/>
      <c r="S26" s="4"/>
      <c r="T26" s="4"/>
      <c r="U26" s="4"/>
      <c r="V26" s="4"/>
      <c r="X26" s="4"/>
      <c r="Y26" s="4"/>
      <c r="Z26" s="8"/>
      <c r="AA26" s="4"/>
      <c r="AB26" s="9"/>
      <c r="AC26" s="9"/>
      <c r="AD26" s="9"/>
      <c r="AE26" s="9"/>
      <c r="AF26" s="9"/>
      <c r="AG26" s="9"/>
      <c r="AH26" s="4"/>
      <c r="AL26" s="1">
        <v>25</v>
      </c>
    </row>
    <row r="27" spans="1:38" ht="24" customHeight="1">
      <c r="A27" s="4"/>
      <c r="B27" s="8"/>
      <c r="C27" s="4" t="s">
        <v>52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/>
      <c r="P27" s="4"/>
      <c r="Q27" s="4"/>
      <c r="R27" s="4"/>
      <c r="S27" s="4"/>
      <c r="T27" s="4"/>
      <c r="U27" s="4"/>
      <c r="V27" s="4"/>
      <c r="X27" s="4"/>
      <c r="Y27" s="4"/>
      <c r="Z27" s="8"/>
      <c r="AA27" s="4"/>
      <c r="AB27" s="9"/>
      <c r="AC27" s="9"/>
      <c r="AD27" s="9"/>
      <c r="AE27" s="9"/>
      <c r="AF27" s="9"/>
      <c r="AG27" s="9"/>
      <c r="AH27" s="4"/>
      <c r="AL27" s="1">
        <v>26</v>
      </c>
    </row>
    <row r="28" spans="1:38" ht="24" customHeight="1">
      <c r="A28" s="4"/>
      <c r="B28" s="8"/>
      <c r="C28" s="4"/>
      <c r="D28" s="4"/>
      <c r="E28" s="4"/>
      <c r="F28" s="4"/>
      <c r="G28" s="4"/>
      <c r="H28" s="4"/>
      <c r="I28" s="13" t="s">
        <v>58</v>
      </c>
      <c r="J28" s="13"/>
      <c r="K28" s="13"/>
      <c r="L28" s="13"/>
      <c r="M28" s="13"/>
      <c r="N28" s="13"/>
      <c r="O28" s="13"/>
      <c r="P28" s="4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H28" s="4"/>
      <c r="AL28" s="1">
        <v>27</v>
      </c>
    </row>
    <row r="29" spans="1:38" ht="24" customHeight="1">
      <c r="A29" s="4"/>
      <c r="B29" s="4"/>
      <c r="C29" s="4"/>
      <c r="D29" s="4"/>
      <c r="E29" s="4"/>
      <c r="F29" s="4"/>
      <c r="G29" s="4"/>
      <c r="H29" s="4"/>
      <c r="I29" s="14" t="s">
        <v>7</v>
      </c>
      <c r="J29" s="14"/>
      <c r="K29" s="14"/>
      <c r="L29" s="14"/>
      <c r="M29" s="14"/>
      <c r="N29" s="14"/>
      <c r="O29" s="14"/>
      <c r="P29" s="4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H29" s="4"/>
      <c r="AL29" s="1">
        <v>28</v>
      </c>
    </row>
    <row r="30" spans="1:38" ht="24" customHeight="1">
      <c r="AL30" s="1">
        <v>29</v>
      </c>
    </row>
    <row r="31" spans="1:38" ht="24" customHeight="1">
      <c r="AL31" s="1">
        <v>30</v>
      </c>
    </row>
    <row r="32" spans="1:38" ht="24" customHeight="1">
      <c r="AL32" s="1">
        <v>31</v>
      </c>
    </row>
  </sheetData>
  <mergeCells count="14">
    <mergeCell ref="AF3:AG3"/>
    <mergeCell ref="U7:W7"/>
    <mergeCell ref="X7:AH7"/>
    <mergeCell ref="U8:W8"/>
    <mergeCell ref="X8:AH8"/>
    <mergeCell ref="U9:W9"/>
    <mergeCell ref="X9:AA9"/>
    <mergeCell ref="AB9:AH9"/>
    <mergeCell ref="M12:N12"/>
    <mergeCell ref="Q12:R12"/>
    <mergeCell ref="I28:O28"/>
    <mergeCell ref="Q28:AB28"/>
    <mergeCell ref="I29:O29"/>
    <mergeCell ref="Q29:AB29"/>
  </mergeCells>
  <phoneticPr fontId="1" type="Hiragana"/>
  <dataValidations count="6">
    <dataValidation imeMode="hiragana" allowBlank="1" showDropDown="0" showInputMessage="1" showErrorMessage="1" sqref="AB25:AG27 AB7:AB9 AC7:AH8 X7:AA8"/>
    <dataValidation type="list" allowBlank="1" showDropDown="0" showInputMessage="1" showErrorMessage="1" sqref="AC4">
      <formula1>$AJ$2:$AJ$3</formula1>
    </dataValidation>
    <dataValidation type="list" allowBlank="1" showDropDown="0" showInputMessage="1" showErrorMessage="1" sqref="AE4">
      <formula1>$AK$2:$AK$13</formula1>
    </dataValidation>
    <dataValidation type="list" allowBlank="1" showDropDown="0" showInputMessage="1" showErrorMessage="1" sqref="G12 AG4">
      <formula1>$AL$2:$AL$32</formula1>
    </dataValidation>
    <dataValidation type="list" imeMode="hiragana" allowBlank="1" showDropDown="0" showInputMessage="1" showErrorMessage="1" sqref="X9:AA9">
      <formula1>$AM$2:$AM$5</formula1>
    </dataValidation>
    <dataValidation type="list" allowBlank="1" showDropDown="0" showInputMessage="1" showErrorMessage="1" sqref="E12">
      <formula1>$AK$8:$AK$10</formula1>
    </dataValidation>
  </dataValidations>
  <pageMargins left="0.78740157480314954" right="0.39370078740157477" top="0.94685039370078727" bottom="0.94685039370078727" header="0.3" footer="0.3"/>
  <pageSetup paperSize="9" scale="90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H106"/>
  <sheetViews>
    <sheetView showGridLines="0" view="pageBreakPreview" zoomScaleSheetLayoutView="100" workbookViewId="0">
      <selection activeCell="C7" sqref="C7:AD7"/>
    </sheetView>
  </sheetViews>
  <sheetFormatPr defaultRowHeight="13.5"/>
  <cols>
    <col min="1" max="1" width="6.125" style="1" customWidth="1"/>
    <col min="2" max="2" width="9" style="1" customWidth="1"/>
    <col min="3" max="30" width="2.625" style="1" customWidth="1"/>
    <col min="31" max="31" width="9" style="1" customWidth="1"/>
    <col min="32" max="34" width="2.625" style="1" customWidth="1"/>
    <col min="35" max="16384" width="9" style="1" customWidth="1"/>
  </cols>
  <sheetData>
    <row r="1" spans="1:34">
      <c r="A1" s="1" t="s">
        <v>63</v>
      </c>
    </row>
    <row r="2" spans="1:34">
      <c r="A2" s="2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F2" s="1">
        <v>6</v>
      </c>
      <c r="AG2" s="1">
        <v>1</v>
      </c>
      <c r="AH2" s="1">
        <v>1</v>
      </c>
    </row>
    <row r="3" spans="1:34">
      <c r="AF3" s="1">
        <v>7</v>
      </c>
      <c r="AG3" s="1">
        <v>2</v>
      </c>
      <c r="AH3" s="1">
        <v>2</v>
      </c>
    </row>
    <row r="4" spans="1:34">
      <c r="A4" s="1" t="s">
        <v>65</v>
      </c>
      <c r="AG4" s="1">
        <v>3</v>
      </c>
      <c r="AH4" s="1">
        <v>3</v>
      </c>
    </row>
    <row r="5" spans="1:34">
      <c r="A5" s="1" t="s">
        <v>23</v>
      </c>
      <c r="AG5" s="1">
        <v>4</v>
      </c>
      <c r="AH5" s="1">
        <v>4</v>
      </c>
    </row>
    <row r="6" spans="1:34">
      <c r="A6" s="1" t="s">
        <v>66</v>
      </c>
      <c r="AG6" s="1">
        <v>5</v>
      </c>
      <c r="AH6" s="1">
        <v>5</v>
      </c>
    </row>
    <row r="7" spans="1:34" ht="24" customHeight="1">
      <c r="A7" s="4" t="s">
        <v>73</v>
      </c>
      <c r="B7" s="4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G7" s="1">
        <v>6</v>
      </c>
      <c r="AH7" s="1">
        <v>6</v>
      </c>
    </row>
    <row r="8" spans="1:34" ht="17" customHeight="1">
      <c r="A8" s="25" t="s">
        <v>68</v>
      </c>
      <c r="B8" s="44"/>
      <c r="C8" s="62" t="s">
        <v>69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G8" s="1">
        <v>7</v>
      </c>
      <c r="AH8" s="1">
        <v>7</v>
      </c>
    </row>
    <row r="9" spans="1:34" ht="28" customHeight="1">
      <c r="A9" s="25" t="s">
        <v>67</v>
      </c>
      <c r="B9" s="44"/>
      <c r="C9" s="63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120"/>
      <c r="AG9" s="1">
        <v>8</v>
      </c>
      <c r="AH9" s="1">
        <v>8</v>
      </c>
    </row>
    <row r="10" spans="1:34" ht="17" customHeight="1">
      <c r="A10" s="25" t="s">
        <v>19</v>
      </c>
      <c r="B10" s="4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G10" s="1">
        <v>9</v>
      </c>
      <c r="AH10" s="1">
        <v>9</v>
      </c>
    </row>
    <row r="11" spans="1:34" ht="28" customHeight="1">
      <c r="A11" s="26" t="s">
        <v>70</v>
      </c>
      <c r="B11" s="45"/>
      <c r="C11" s="65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G11" s="1">
        <v>10</v>
      </c>
      <c r="AH11" s="1">
        <v>10</v>
      </c>
    </row>
    <row r="12" spans="1:34" ht="50" customHeight="1">
      <c r="A12" s="27" t="s">
        <v>72</v>
      </c>
      <c r="B12" s="46"/>
      <c r="C12" s="66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121"/>
      <c r="AG12" s="1">
        <v>11</v>
      </c>
      <c r="AH12" s="1">
        <v>11</v>
      </c>
    </row>
    <row r="13" spans="1:34" ht="50" customHeight="1">
      <c r="A13" s="28"/>
      <c r="B13" s="47"/>
      <c r="C13" s="67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122"/>
      <c r="AG13" s="1">
        <v>12</v>
      </c>
      <c r="AH13" s="1">
        <v>12</v>
      </c>
    </row>
    <row r="14" spans="1:34" ht="50" customHeight="1">
      <c r="A14" s="29"/>
      <c r="B14" s="48"/>
      <c r="C14" s="68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123"/>
      <c r="AH14" s="1">
        <v>13</v>
      </c>
    </row>
    <row r="15" spans="1:34" ht="28" customHeight="1">
      <c r="A15" s="25" t="s">
        <v>56</v>
      </c>
      <c r="B15" s="44"/>
      <c r="C15" s="65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H15" s="1">
        <v>14</v>
      </c>
    </row>
    <row r="16" spans="1:34">
      <c r="AH16" s="1">
        <v>15</v>
      </c>
    </row>
    <row r="17" spans="1:34" ht="24" customHeight="1">
      <c r="A17" s="4" t="s">
        <v>53</v>
      </c>
      <c r="B17" s="4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H17" s="1">
        <v>16</v>
      </c>
    </row>
    <row r="18" spans="1:34" ht="17" customHeight="1">
      <c r="A18" s="25" t="s">
        <v>68</v>
      </c>
      <c r="B18" s="44"/>
      <c r="C18" s="62" t="s">
        <v>69</v>
      </c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H18" s="1">
        <v>17</v>
      </c>
    </row>
    <row r="19" spans="1:34" ht="28" customHeight="1">
      <c r="A19" s="25" t="s">
        <v>67</v>
      </c>
      <c r="B19" s="44"/>
      <c r="C19" s="69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124"/>
      <c r="AH19" s="1">
        <v>18</v>
      </c>
    </row>
    <row r="20" spans="1:34" ht="17" customHeight="1">
      <c r="A20" s="25" t="s">
        <v>19</v>
      </c>
      <c r="B20" s="44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H20" s="1">
        <v>19</v>
      </c>
    </row>
    <row r="21" spans="1:34" ht="28" customHeight="1">
      <c r="A21" s="26" t="s">
        <v>70</v>
      </c>
      <c r="B21" s="45"/>
      <c r="C21" s="65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H21" s="1">
        <v>20</v>
      </c>
    </row>
    <row r="22" spans="1:34" ht="50" customHeight="1">
      <c r="A22" s="27" t="s">
        <v>72</v>
      </c>
      <c r="B22" s="46"/>
      <c r="C22" s="66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121"/>
      <c r="AH22" s="1">
        <v>21</v>
      </c>
    </row>
    <row r="23" spans="1:34" ht="50" customHeight="1">
      <c r="A23" s="28"/>
      <c r="B23" s="47"/>
      <c r="C23" s="67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122"/>
      <c r="AH23" s="1">
        <v>22</v>
      </c>
    </row>
    <row r="24" spans="1:34" ht="50" customHeight="1">
      <c r="A24" s="29"/>
      <c r="B24" s="48"/>
      <c r="C24" s="68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123"/>
      <c r="AH24" s="1">
        <v>23</v>
      </c>
    </row>
    <row r="25" spans="1:34" ht="28" customHeight="1">
      <c r="A25" s="25" t="s">
        <v>56</v>
      </c>
      <c r="B25" s="44"/>
      <c r="C25" s="65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H25" s="1">
        <v>24</v>
      </c>
    </row>
    <row r="26" spans="1:34">
      <c r="A26" s="10"/>
      <c r="B26" s="10"/>
      <c r="AH26" s="1">
        <v>25</v>
      </c>
    </row>
    <row r="27" spans="1:34" ht="24" customHeight="1">
      <c r="A27" s="4" t="s">
        <v>53</v>
      </c>
      <c r="B27" s="4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H27" s="1">
        <v>26</v>
      </c>
    </row>
    <row r="28" spans="1:34" ht="17" customHeight="1">
      <c r="A28" s="25" t="s">
        <v>68</v>
      </c>
      <c r="B28" s="44"/>
      <c r="C28" s="62" t="s">
        <v>69</v>
      </c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H28" s="1">
        <v>27</v>
      </c>
    </row>
    <row r="29" spans="1:34" ht="28" customHeight="1">
      <c r="A29" s="25" t="s">
        <v>67</v>
      </c>
      <c r="B29" s="44"/>
      <c r="C29" s="69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124"/>
      <c r="AH29" s="1">
        <v>28</v>
      </c>
    </row>
    <row r="30" spans="1:34" ht="17" customHeight="1">
      <c r="A30" s="25" t="s">
        <v>19</v>
      </c>
      <c r="B30" s="44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H30" s="1">
        <v>29</v>
      </c>
    </row>
    <row r="31" spans="1:34" ht="28" customHeight="1">
      <c r="A31" s="26" t="s">
        <v>70</v>
      </c>
      <c r="B31" s="45"/>
      <c r="C31" s="65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H31" s="1">
        <v>30</v>
      </c>
    </row>
    <row r="32" spans="1:34" ht="50" customHeight="1">
      <c r="A32" s="27" t="s">
        <v>72</v>
      </c>
      <c r="B32" s="46"/>
      <c r="C32" s="66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121"/>
      <c r="AH32" s="1">
        <v>31</v>
      </c>
    </row>
    <row r="33" spans="1:30" ht="50" customHeight="1">
      <c r="A33" s="28"/>
      <c r="B33" s="47"/>
      <c r="C33" s="67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122"/>
    </row>
    <row r="34" spans="1:30" ht="50" customHeight="1">
      <c r="A34" s="29"/>
      <c r="B34" s="48"/>
      <c r="C34" s="68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123"/>
    </row>
    <row r="35" spans="1:30" ht="28" customHeight="1">
      <c r="A35" s="25" t="s">
        <v>56</v>
      </c>
      <c r="B35" s="44"/>
      <c r="C35" s="65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</row>
    <row r="36" spans="1:30" hidden="1"/>
    <row r="37" spans="1:30" ht="24" hidden="1" customHeight="1">
      <c r="A37" s="4" t="s">
        <v>53</v>
      </c>
      <c r="B37" s="4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</row>
    <row r="38" spans="1:30" ht="17" hidden="1" customHeight="1">
      <c r="A38" s="25" t="s">
        <v>68</v>
      </c>
      <c r="B38" s="44"/>
      <c r="C38" s="62" t="s">
        <v>69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</row>
    <row r="39" spans="1:30" ht="28" hidden="1" customHeight="1">
      <c r="A39" s="25" t="s">
        <v>67</v>
      </c>
      <c r="B39" s="44"/>
      <c r="C39" s="69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124"/>
    </row>
    <row r="40" spans="1:30" ht="17" hidden="1" customHeight="1">
      <c r="A40" s="25" t="s">
        <v>19</v>
      </c>
      <c r="B40" s="44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</row>
    <row r="41" spans="1:30" ht="28" hidden="1" customHeight="1">
      <c r="A41" s="26" t="s">
        <v>70</v>
      </c>
      <c r="B41" s="45"/>
      <c r="C41" s="65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</row>
    <row r="42" spans="1:30" ht="50" hidden="1" customHeight="1">
      <c r="A42" s="27" t="s">
        <v>72</v>
      </c>
      <c r="B42" s="46"/>
      <c r="C42" s="66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121"/>
    </row>
    <row r="43" spans="1:30" ht="50" hidden="1" customHeight="1">
      <c r="A43" s="28"/>
      <c r="B43" s="47"/>
      <c r="C43" s="67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122"/>
    </row>
    <row r="44" spans="1:30" ht="50" hidden="1" customHeight="1">
      <c r="A44" s="29"/>
      <c r="B44" s="48"/>
      <c r="C44" s="68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123"/>
    </row>
    <row r="45" spans="1:30" ht="28" hidden="1" customHeight="1">
      <c r="A45" s="25" t="s">
        <v>56</v>
      </c>
      <c r="B45" s="44"/>
      <c r="C45" s="65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</row>
    <row r="46" spans="1:30" hidden="1"/>
    <row r="47" spans="1:30" ht="24" hidden="1" customHeight="1">
      <c r="A47" s="4" t="s">
        <v>53</v>
      </c>
      <c r="B47" s="4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</row>
    <row r="48" spans="1:30" ht="17" hidden="1" customHeight="1">
      <c r="A48" s="25" t="s">
        <v>68</v>
      </c>
      <c r="B48" s="44"/>
      <c r="C48" s="62" t="s">
        <v>69</v>
      </c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</row>
    <row r="49" spans="1:30" ht="28" hidden="1" customHeight="1">
      <c r="A49" s="25" t="s">
        <v>67</v>
      </c>
      <c r="B49" s="44"/>
      <c r="C49" s="69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124"/>
    </row>
    <row r="50" spans="1:30" ht="17" hidden="1" customHeight="1">
      <c r="A50" s="25" t="s">
        <v>19</v>
      </c>
      <c r="B50" s="44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</row>
    <row r="51" spans="1:30" ht="28" hidden="1" customHeight="1">
      <c r="A51" s="26" t="s">
        <v>70</v>
      </c>
      <c r="B51" s="45"/>
      <c r="C51" s="65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</row>
    <row r="52" spans="1:30" ht="50" hidden="1" customHeight="1">
      <c r="A52" s="27" t="s">
        <v>72</v>
      </c>
      <c r="B52" s="46"/>
      <c r="C52" s="66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121"/>
    </row>
    <row r="53" spans="1:30" ht="50" hidden="1" customHeight="1">
      <c r="A53" s="28"/>
      <c r="B53" s="47"/>
      <c r="C53" s="67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122"/>
    </row>
    <row r="54" spans="1:30" ht="50" hidden="1" customHeight="1">
      <c r="A54" s="29"/>
      <c r="B54" s="48"/>
      <c r="C54" s="68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123"/>
    </row>
    <row r="55" spans="1:30" ht="28" hidden="1" customHeight="1">
      <c r="A55" s="25" t="s">
        <v>56</v>
      </c>
      <c r="B55" s="44"/>
      <c r="C55" s="65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</row>
    <row r="56" spans="1:30" hidden="1"/>
    <row r="57" spans="1:30" ht="24" hidden="1" customHeight="1">
      <c r="A57" s="4" t="s">
        <v>53</v>
      </c>
      <c r="B57" s="4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</row>
    <row r="58" spans="1:30" ht="17" hidden="1" customHeight="1">
      <c r="A58" s="25" t="s">
        <v>68</v>
      </c>
      <c r="B58" s="44"/>
      <c r="C58" s="62" t="s">
        <v>69</v>
      </c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</row>
    <row r="59" spans="1:30" ht="28" hidden="1" customHeight="1">
      <c r="A59" s="25" t="s">
        <v>67</v>
      </c>
      <c r="B59" s="44"/>
      <c r="C59" s="69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124"/>
    </row>
    <row r="60" spans="1:30" ht="17" hidden="1" customHeight="1">
      <c r="A60" s="25" t="s">
        <v>19</v>
      </c>
      <c r="B60" s="44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</row>
    <row r="61" spans="1:30" ht="28" hidden="1" customHeight="1">
      <c r="A61" s="26" t="s">
        <v>70</v>
      </c>
      <c r="B61" s="45"/>
      <c r="C61" s="65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</row>
    <row r="62" spans="1:30" ht="50" hidden="1" customHeight="1">
      <c r="A62" s="27" t="s">
        <v>72</v>
      </c>
      <c r="B62" s="46"/>
      <c r="C62" s="66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121"/>
    </row>
    <row r="63" spans="1:30" ht="50" hidden="1" customHeight="1">
      <c r="A63" s="28"/>
      <c r="B63" s="47"/>
      <c r="C63" s="67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122"/>
    </row>
    <row r="64" spans="1:30" ht="50" hidden="1" customHeight="1">
      <c r="A64" s="29"/>
      <c r="B64" s="48"/>
      <c r="C64" s="68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123"/>
    </row>
    <row r="65" spans="1:30" ht="28" hidden="1" customHeight="1">
      <c r="A65" s="25" t="s">
        <v>56</v>
      </c>
      <c r="B65" s="44"/>
      <c r="C65" s="65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</row>
    <row r="67" spans="1:30" ht="24" customHeight="1">
      <c r="A67" s="30" t="s">
        <v>75</v>
      </c>
      <c r="B67" s="30"/>
    </row>
    <row r="68" spans="1:30" ht="17" customHeight="1">
      <c r="A68" s="31" t="s">
        <v>37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 t="s">
        <v>25</v>
      </c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</row>
    <row r="69" spans="1:30" ht="17" customHeight="1">
      <c r="A69" s="32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84"/>
      <c r="N69" s="89"/>
      <c r="O69" s="93"/>
      <c r="P69" s="93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7"/>
    </row>
    <row r="70" spans="1:30" ht="35" customHeight="1">
      <c r="A70" s="33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85"/>
      <c r="N70" s="36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87"/>
    </row>
    <row r="71" spans="1:30">
      <c r="C71" s="1"/>
      <c r="D71" s="1"/>
    </row>
    <row r="72" spans="1:30" ht="24" customHeight="1">
      <c r="A72" s="1" t="s">
        <v>76</v>
      </c>
    </row>
    <row r="73" spans="1:30" ht="17" customHeight="1">
      <c r="A73" s="9" t="s">
        <v>71</v>
      </c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</row>
    <row r="74" spans="1:30" s="1" customForma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</row>
    <row r="75" spans="1:30" s="1" customFormat="1" ht="24" customHeight="1">
      <c r="A75" s="34" t="s">
        <v>20</v>
      </c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98"/>
      <c r="Y75" s="98"/>
      <c r="Z75" s="98"/>
      <c r="AA75" s="98"/>
      <c r="AB75" s="98"/>
      <c r="AC75" s="98"/>
      <c r="AD75" s="1"/>
    </row>
    <row r="76" spans="1:30" ht="17" customHeight="1">
      <c r="A76" s="9" t="s">
        <v>78</v>
      </c>
      <c r="B76" s="9" t="s">
        <v>89</v>
      </c>
      <c r="C76" s="9"/>
      <c r="D76" s="9" t="s">
        <v>90</v>
      </c>
      <c r="E76" s="9" t="s">
        <v>32</v>
      </c>
      <c r="F76" s="9"/>
      <c r="G76" s="83"/>
      <c r="H76" s="9" t="s">
        <v>30</v>
      </c>
      <c r="I76" s="83"/>
      <c r="J76" s="9" t="s">
        <v>91</v>
      </c>
      <c r="K76" s="83"/>
      <c r="L76" s="9" t="s">
        <v>45</v>
      </c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</row>
    <row r="78" spans="1:30">
      <c r="A78" s="1" t="s">
        <v>55</v>
      </c>
    </row>
    <row r="79" spans="1:30" ht="16.5" customHeight="1">
      <c r="A79" s="31" t="s">
        <v>57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 t="s">
        <v>3</v>
      </c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</row>
    <row r="80" spans="1:30" ht="30" customHeight="1">
      <c r="A80" s="35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86"/>
      <c r="N80" s="35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86"/>
    </row>
    <row r="81" spans="1:33" ht="30" customHeight="1">
      <c r="A81" s="36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87"/>
      <c r="N81" s="36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87"/>
    </row>
    <row r="83" spans="1:33">
      <c r="S83" s="14"/>
      <c r="T83" s="14"/>
      <c r="U83" s="14"/>
      <c r="V83" s="14"/>
      <c r="W83" s="14"/>
      <c r="X83" s="99"/>
      <c r="Y83" s="99"/>
      <c r="Z83" s="99"/>
      <c r="AA83" s="99"/>
      <c r="AB83" s="99"/>
      <c r="AE83" s="130"/>
      <c r="AF83" s="131"/>
      <c r="AG83" s="131"/>
    </row>
    <row r="84" spans="1:33">
      <c r="A84" s="1" t="s">
        <v>14</v>
      </c>
    </row>
    <row r="85" spans="1:33" ht="25" customHeight="1">
      <c r="A85" s="25" t="s">
        <v>34</v>
      </c>
      <c r="B85" s="44"/>
      <c r="C85" s="25" t="s">
        <v>4</v>
      </c>
      <c r="D85" s="79"/>
      <c r="E85" s="79"/>
      <c r="F85" s="79"/>
      <c r="G85" s="79"/>
      <c r="H85" s="79"/>
      <c r="I85" s="79"/>
      <c r="J85" s="79"/>
      <c r="K85" s="79"/>
      <c r="L85" s="79"/>
      <c r="M85" s="44"/>
      <c r="N85" s="26" t="s">
        <v>39</v>
      </c>
      <c r="O85" s="79"/>
      <c r="P85" s="79"/>
      <c r="Q85" s="79"/>
      <c r="R85" s="44"/>
      <c r="S85" s="25" t="s">
        <v>50</v>
      </c>
      <c r="T85" s="79"/>
      <c r="U85" s="79"/>
      <c r="V85" s="79"/>
      <c r="W85" s="44"/>
      <c r="X85" s="100" t="s">
        <v>6</v>
      </c>
      <c r="Y85" s="105"/>
      <c r="Z85" s="105"/>
      <c r="AA85" s="105"/>
      <c r="AB85" s="110"/>
      <c r="AC85" s="115" t="s">
        <v>31</v>
      </c>
      <c r="AD85" s="125"/>
    </row>
    <row r="86" spans="1:33" ht="15" customHeight="1">
      <c r="A86" s="37"/>
      <c r="B86" s="54"/>
      <c r="C86" s="71"/>
      <c r="D86" s="80"/>
      <c r="E86" s="80"/>
      <c r="F86" s="80"/>
      <c r="G86" s="80"/>
      <c r="H86" s="80"/>
      <c r="I86" s="80"/>
      <c r="J86" s="80"/>
      <c r="K86" s="80"/>
      <c r="L86" s="80"/>
      <c r="M86" s="88"/>
      <c r="N86" s="71"/>
      <c r="O86" s="80"/>
      <c r="P86" s="80"/>
      <c r="Q86" s="80"/>
      <c r="R86" s="88" t="s">
        <v>33</v>
      </c>
      <c r="S86" s="95"/>
      <c r="T86" s="94"/>
      <c r="U86" s="94"/>
      <c r="V86" s="94"/>
      <c r="W86" s="97" t="s">
        <v>33</v>
      </c>
      <c r="X86" s="101"/>
      <c r="Y86" s="106"/>
      <c r="Z86" s="106"/>
      <c r="AA86" s="106"/>
      <c r="AB86" s="111" t="s">
        <v>33</v>
      </c>
      <c r="AC86" s="116"/>
      <c r="AD86" s="126"/>
    </row>
    <row r="87" spans="1:33" ht="40" customHeight="1">
      <c r="A87" s="38" t="s">
        <v>28</v>
      </c>
      <c r="B87" s="55"/>
      <c r="C87" s="72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102">
        <f>IF(ROUNDDOWN(S105/2,-3)&gt;X106,X106,ROUNDDOWN(S105/2,-3))</f>
        <v>0</v>
      </c>
      <c r="Y87" s="107"/>
      <c r="Z87" s="107"/>
      <c r="AA87" s="107"/>
      <c r="AB87" s="112"/>
      <c r="AC87" s="117"/>
      <c r="AD87" s="127"/>
    </row>
    <row r="88" spans="1:33" ht="40" customHeight="1">
      <c r="A88" s="39" t="s">
        <v>43</v>
      </c>
      <c r="B88" s="56"/>
      <c r="C88" s="73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91"/>
      <c r="O88" s="91"/>
      <c r="P88" s="91"/>
      <c r="Q88" s="91"/>
      <c r="R88" s="91"/>
      <c r="S88" s="90"/>
      <c r="T88" s="90"/>
      <c r="U88" s="90"/>
      <c r="V88" s="90"/>
      <c r="W88" s="90"/>
      <c r="X88" s="102"/>
      <c r="Y88" s="107"/>
      <c r="Z88" s="107"/>
      <c r="AA88" s="107"/>
      <c r="AB88" s="112"/>
      <c r="AC88" s="117"/>
      <c r="AD88" s="127"/>
    </row>
    <row r="89" spans="1:33" ht="40" customHeight="1">
      <c r="A89" s="39" t="s">
        <v>21</v>
      </c>
      <c r="B89" s="56"/>
      <c r="C89" s="73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91"/>
      <c r="O89" s="91"/>
      <c r="P89" s="91"/>
      <c r="Q89" s="91"/>
      <c r="R89" s="91"/>
      <c r="S89" s="90"/>
      <c r="T89" s="90"/>
      <c r="U89" s="90"/>
      <c r="V89" s="90"/>
      <c r="W89" s="90"/>
      <c r="X89" s="102"/>
      <c r="Y89" s="107"/>
      <c r="Z89" s="107"/>
      <c r="AA89" s="107"/>
      <c r="AB89" s="112"/>
      <c r="AC89" s="117"/>
      <c r="AD89" s="127"/>
    </row>
    <row r="90" spans="1:33" ht="40" customHeight="1">
      <c r="A90" s="39" t="s">
        <v>1</v>
      </c>
      <c r="B90" s="56"/>
      <c r="C90" s="73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91"/>
      <c r="O90" s="91"/>
      <c r="P90" s="91"/>
      <c r="Q90" s="91"/>
      <c r="R90" s="91"/>
      <c r="S90" s="90"/>
      <c r="T90" s="90"/>
      <c r="U90" s="90"/>
      <c r="V90" s="90"/>
      <c r="W90" s="90"/>
      <c r="X90" s="102"/>
      <c r="Y90" s="107"/>
      <c r="Z90" s="107"/>
      <c r="AA90" s="107"/>
      <c r="AB90" s="112"/>
      <c r="AC90" s="117"/>
      <c r="AD90" s="127"/>
    </row>
    <row r="91" spans="1:33" ht="40" customHeight="1">
      <c r="A91" s="40" t="s">
        <v>79</v>
      </c>
      <c r="B91" s="57"/>
      <c r="C91" s="73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91"/>
      <c r="O91" s="91"/>
      <c r="P91" s="91"/>
      <c r="Q91" s="91"/>
      <c r="R91" s="91"/>
      <c r="S91" s="90"/>
      <c r="T91" s="90"/>
      <c r="U91" s="90"/>
      <c r="V91" s="90"/>
      <c r="W91" s="90"/>
      <c r="X91" s="102"/>
      <c r="Y91" s="107"/>
      <c r="Z91" s="107"/>
      <c r="AA91" s="107"/>
      <c r="AB91" s="112"/>
      <c r="AC91" s="117"/>
      <c r="AD91" s="127"/>
    </row>
    <row r="92" spans="1:33" ht="40" customHeight="1">
      <c r="A92" s="39" t="s">
        <v>80</v>
      </c>
      <c r="B92" s="56"/>
      <c r="C92" s="73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91"/>
      <c r="O92" s="91"/>
      <c r="P92" s="91"/>
      <c r="Q92" s="91"/>
      <c r="R92" s="91"/>
      <c r="S92" s="96">
        <f>IF(N92&lt;=SUM(S87:W91,S93:W104),N92,SUM(S87:W91,S93:W104))</f>
        <v>0</v>
      </c>
      <c r="T92" s="96"/>
      <c r="U92" s="96"/>
      <c r="V92" s="96"/>
      <c r="W92" s="96"/>
      <c r="X92" s="102"/>
      <c r="Y92" s="107"/>
      <c r="Z92" s="107"/>
      <c r="AA92" s="107"/>
      <c r="AB92" s="112"/>
      <c r="AC92" s="117"/>
      <c r="AD92" s="127"/>
    </row>
    <row r="93" spans="1:33" ht="40" customHeight="1">
      <c r="A93" s="40" t="s">
        <v>87</v>
      </c>
      <c r="B93" s="57"/>
      <c r="C93" s="73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102"/>
      <c r="Y93" s="107"/>
      <c r="Z93" s="107"/>
      <c r="AA93" s="107"/>
      <c r="AB93" s="112"/>
      <c r="AC93" s="117"/>
      <c r="AD93" s="127"/>
    </row>
    <row r="94" spans="1:33" ht="40" customHeight="1">
      <c r="A94" s="41" t="s">
        <v>81</v>
      </c>
      <c r="B94" s="58"/>
      <c r="C94" s="73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102"/>
      <c r="Y94" s="107"/>
      <c r="Z94" s="107"/>
      <c r="AA94" s="107"/>
      <c r="AB94" s="112"/>
      <c r="AC94" s="117"/>
      <c r="AD94" s="127"/>
    </row>
    <row r="95" spans="1:33" ht="40" customHeight="1">
      <c r="A95" s="41" t="s">
        <v>82</v>
      </c>
      <c r="B95" s="58"/>
      <c r="C95" s="73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102"/>
      <c r="Y95" s="107"/>
      <c r="Z95" s="107"/>
      <c r="AA95" s="107"/>
      <c r="AB95" s="112"/>
      <c r="AC95" s="117"/>
      <c r="AD95" s="127"/>
    </row>
    <row r="96" spans="1:33" ht="40" customHeight="1">
      <c r="A96" s="42" t="s">
        <v>41</v>
      </c>
      <c r="B96" s="59"/>
      <c r="C96" s="73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102"/>
      <c r="Y96" s="107"/>
      <c r="Z96" s="107"/>
      <c r="AA96" s="107"/>
      <c r="AB96" s="112"/>
      <c r="AC96" s="117"/>
      <c r="AD96" s="127"/>
    </row>
    <row r="97" spans="1:30" ht="40" customHeight="1">
      <c r="A97" s="41" t="s">
        <v>83</v>
      </c>
      <c r="B97" s="58"/>
      <c r="C97" s="73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102"/>
      <c r="Y97" s="107"/>
      <c r="Z97" s="107"/>
      <c r="AA97" s="107"/>
      <c r="AB97" s="112"/>
      <c r="AC97" s="117"/>
      <c r="AD97" s="127"/>
    </row>
    <row r="98" spans="1:30" ht="40" customHeight="1">
      <c r="A98" s="39" t="s">
        <v>42</v>
      </c>
      <c r="B98" s="56"/>
      <c r="C98" s="73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102"/>
      <c r="Y98" s="107"/>
      <c r="Z98" s="107"/>
      <c r="AA98" s="107"/>
      <c r="AB98" s="112"/>
      <c r="AC98" s="117"/>
      <c r="AD98" s="127"/>
    </row>
    <row r="99" spans="1:30" ht="40" customHeight="1">
      <c r="A99" s="39" t="s">
        <v>36</v>
      </c>
      <c r="B99" s="56"/>
      <c r="C99" s="73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102"/>
      <c r="Y99" s="107"/>
      <c r="Z99" s="107"/>
      <c r="AA99" s="107"/>
      <c r="AB99" s="112"/>
      <c r="AC99" s="117"/>
      <c r="AD99" s="127"/>
    </row>
    <row r="100" spans="1:30" ht="40" customHeight="1">
      <c r="A100" s="39" t="s">
        <v>22</v>
      </c>
      <c r="B100" s="56"/>
      <c r="C100" s="73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102"/>
      <c r="Y100" s="107"/>
      <c r="Z100" s="107"/>
      <c r="AA100" s="107"/>
      <c r="AB100" s="112"/>
      <c r="AC100" s="117"/>
      <c r="AD100" s="127"/>
    </row>
    <row r="101" spans="1:30" ht="40" customHeight="1">
      <c r="A101" s="39" t="s">
        <v>74</v>
      </c>
      <c r="B101" s="56"/>
      <c r="C101" s="73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102"/>
      <c r="Y101" s="107"/>
      <c r="Z101" s="107"/>
      <c r="AA101" s="107"/>
      <c r="AB101" s="112"/>
      <c r="AC101" s="117"/>
      <c r="AD101" s="127"/>
    </row>
    <row r="102" spans="1:30" ht="40" customHeight="1">
      <c r="A102" s="39" t="s">
        <v>27</v>
      </c>
      <c r="B102" s="56"/>
      <c r="C102" s="73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102"/>
      <c r="Y102" s="107"/>
      <c r="Z102" s="107"/>
      <c r="AA102" s="107"/>
      <c r="AB102" s="112"/>
      <c r="AC102" s="117"/>
      <c r="AD102" s="127"/>
    </row>
    <row r="103" spans="1:30" ht="40" customHeight="1">
      <c r="A103" s="39" t="s">
        <v>84</v>
      </c>
      <c r="B103" s="56"/>
      <c r="C103" s="73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102"/>
      <c r="Y103" s="107"/>
      <c r="Z103" s="107"/>
      <c r="AA103" s="107"/>
      <c r="AB103" s="112"/>
      <c r="AC103" s="117"/>
      <c r="AD103" s="127"/>
    </row>
    <row r="104" spans="1:30" ht="40" customHeight="1">
      <c r="A104" s="39" t="s">
        <v>11</v>
      </c>
      <c r="B104" s="56"/>
      <c r="C104" s="73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103"/>
      <c r="Y104" s="108"/>
      <c r="Z104" s="108"/>
      <c r="AA104" s="108"/>
      <c r="AB104" s="113"/>
      <c r="AC104" s="118"/>
      <c r="AD104" s="128"/>
    </row>
    <row r="105" spans="1:30" ht="39" customHeight="1">
      <c r="A105" s="43" t="s">
        <v>54</v>
      </c>
      <c r="B105" s="60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92">
        <f>SUM(N87:R104)</f>
        <v>0</v>
      </c>
      <c r="O105" s="92"/>
      <c r="P105" s="92"/>
      <c r="Q105" s="92"/>
      <c r="R105" s="92"/>
      <c r="S105" s="92">
        <f>SUM(S87:W104)</f>
        <v>0</v>
      </c>
      <c r="T105" s="92"/>
      <c r="U105" s="92"/>
      <c r="V105" s="92"/>
      <c r="W105" s="92"/>
      <c r="X105" s="92">
        <f>SUM(X87:AB104)</f>
        <v>0</v>
      </c>
      <c r="Y105" s="92"/>
      <c r="Z105" s="92"/>
      <c r="AA105" s="92"/>
      <c r="AB105" s="92"/>
      <c r="AC105" s="119"/>
      <c r="AD105" s="129"/>
    </row>
    <row r="106" spans="1:30" ht="24" customHeight="1">
      <c r="S106" s="94" t="s">
        <v>86</v>
      </c>
      <c r="T106" s="94"/>
      <c r="U106" s="94"/>
      <c r="V106" s="94"/>
      <c r="W106" s="94"/>
      <c r="X106" s="104"/>
      <c r="Y106" s="109"/>
      <c r="Z106" s="109"/>
      <c r="AA106" s="109"/>
      <c r="AB106" s="114"/>
      <c r="AC106" s="1" t="s">
        <v>33</v>
      </c>
      <c r="AD106" s="10"/>
    </row>
  </sheetData>
  <mergeCells count="183">
    <mergeCell ref="C7:AD7"/>
    <mergeCell ref="A8:B8"/>
    <mergeCell ref="C8:AD8"/>
    <mergeCell ref="A9:B9"/>
    <mergeCell ref="C9:AD9"/>
    <mergeCell ref="A10:B10"/>
    <mergeCell ref="C10:AD10"/>
    <mergeCell ref="A11:B11"/>
    <mergeCell ref="C11:AD11"/>
    <mergeCell ref="A15:B15"/>
    <mergeCell ref="C15:AD15"/>
    <mergeCell ref="C17:AD17"/>
    <mergeCell ref="A18:B18"/>
    <mergeCell ref="C18:AD18"/>
    <mergeCell ref="A19:B19"/>
    <mergeCell ref="C19:AD19"/>
    <mergeCell ref="A20:B20"/>
    <mergeCell ref="C20:AD20"/>
    <mergeCell ref="A21:B21"/>
    <mergeCell ref="C21:AD21"/>
    <mergeCell ref="A25:B25"/>
    <mergeCell ref="C25:AD25"/>
    <mergeCell ref="C27:AD27"/>
    <mergeCell ref="A28:B28"/>
    <mergeCell ref="C28:AD28"/>
    <mergeCell ref="A29:B29"/>
    <mergeCell ref="C29:AD29"/>
    <mergeCell ref="A30:B30"/>
    <mergeCell ref="C30:AD30"/>
    <mergeCell ref="A31:B31"/>
    <mergeCell ref="C31:AD31"/>
    <mergeCell ref="A35:B35"/>
    <mergeCell ref="C35:AD35"/>
    <mergeCell ref="C37:AD37"/>
    <mergeCell ref="A38:B38"/>
    <mergeCell ref="C38:AD38"/>
    <mergeCell ref="A39:B39"/>
    <mergeCell ref="C39:AD39"/>
    <mergeCell ref="A40:B40"/>
    <mergeCell ref="C40:AD40"/>
    <mergeCell ref="A41:B41"/>
    <mergeCell ref="C41:AD41"/>
    <mergeCell ref="A45:B45"/>
    <mergeCell ref="C45:AD45"/>
    <mergeCell ref="C47:AD47"/>
    <mergeCell ref="A48:B48"/>
    <mergeCell ref="C48:AD48"/>
    <mergeCell ref="A49:B49"/>
    <mergeCell ref="C49:AD49"/>
    <mergeCell ref="A50:B50"/>
    <mergeCell ref="C50:AD50"/>
    <mergeCell ref="A51:B51"/>
    <mergeCell ref="C51:AD51"/>
    <mergeCell ref="A55:B55"/>
    <mergeCell ref="C55:AD55"/>
    <mergeCell ref="C57:AD57"/>
    <mergeCell ref="A58:B58"/>
    <mergeCell ref="C58:AD58"/>
    <mergeCell ref="A59:B59"/>
    <mergeCell ref="C59:AD59"/>
    <mergeCell ref="A60:B60"/>
    <mergeCell ref="C60:AD60"/>
    <mergeCell ref="A61:B61"/>
    <mergeCell ref="C61:AD61"/>
    <mergeCell ref="A65:B65"/>
    <mergeCell ref="C65:AD65"/>
    <mergeCell ref="A68:M68"/>
    <mergeCell ref="N68:AD68"/>
    <mergeCell ref="N69:P69"/>
    <mergeCell ref="Q69:AD69"/>
    <mergeCell ref="N70:AD70"/>
    <mergeCell ref="C71:D71"/>
    <mergeCell ref="B73:AD73"/>
    <mergeCell ref="AB75:AC75"/>
    <mergeCell ref="A79:M79"/>
    <mergeCell ref="N79:AD79"/>
    <mergeCell ref="S83:W83"/>
    <mergeCell ref="X83:AB83"/>
    <mergeCell ref="AF83:AG83"/>
    <mergeCell ref="A85:B85"/>
    <mergeCell ref="C85:M85"/>
    <mergeCell ref="N85:R85"/>
    <mergeCell ref="S85:W85"/>
    <mergeCell ref="X85:AB85"/>
    <mergeCell ref="AC85:AD85"/>
    <mergeCell ref="A86:B86"/>
    <mergeCell ref="A87:B87"/>
    <mergeCell ref="C87:M87"/>
    <mergeCell ref="N87:R87"/>
    <mergeCell ref="S87:W87"/>
    <mergeCell ref="A88:B88"/>
    <mergeCell ref="C88:M88"/>
    <mergeCell ref="N88:R88"/>
    <mergeCell ref="S88:W88"/>
    <mergeCell ref="A89:B89"/>
    <mergeCell ref="C89:M89"/>
    <mergeCell ref="N89:R89"/>
    <mergeCell ref="S89:W89"/>
    <mergeCell ref="A90:B90"/>
    <mergeCell ref="C90:M90"/>
    <mergeCell ref="N90:R90"/>
    <mergeCell ref="S90:W90"/>
    <mergeCell ref="A91:B91"/>
    <mergeCell ref="C91:M91"/>
    <mergeCell ref="N91:R91"/>
    <mergeCell ref="S91:W91"/>
    <mergeCell ref="A92:B92"/>
    <mergeCell ref="C92:M92"/>
    <mergeCell ref="N92:R92"/>
    <mergeCell ref="S92:W92"/>
    <mergeCell ref="A93:B93"/>
    <mergeCell ref="C93:M93"/>
    <mergeCell ref="N93:R93"/>
    <mergeCell ref="S93:W93"/>
    <mergeCell ref="A94:B94"/>
    <mergeCell ref="C94:M94"/>
    <mergeCell ref="N94:R94"/>
    <mergeCell ref="S94:W94"/>
    <mergeCell ref="A95:B95"/>
    <mergeCell ref="C95:M95"/>
    <mergeCell ref="N95:R95"/>
    <mergeCell ref="S95:W95"/>
    <mergeCell ref="A96:B96"/>
    <mergeCell ref="C96:M96"/>
    <mergeCell ref="N96:R96"/>
    <mergeCell ref="S96:W96"/>
    <mergeCell ref="A97:B97"/>
    <mergeCell ref="C97:M97"/>
    <mergeCell ref="N97:R97"/>
    <mergeCell ref="S97:W97"/>
    <mergeCell ref="A98:B98"/>
    <mergeCell ref="C98:M98"/>
    <mergeCell ref="N98:R98"/>
    <mergeCell ref="S98:W98"/>
    <mergeCell ref="A99:B99"/>
    <mergeCell ref="C99:M99"/>
    <mergeCell ref="N99:R99"/>
    <mergeCell ref="S99:W99"/>
    <mergeCell ref="A100:B100"/>
    <mergeCell ref="C100:M100"/>
    <mergeCell ref="N100:R100"/>
    <mergeCell ref="S100:W100"/>
    <mergeCell ref="A101:B101"/>
    <mergeCell ref="C101:M101"/>
    <mergeCell ref="N101:R101"/>
    <mergeCell ref="S101:W101"/>
    <mergeCell ref="A102:B102"/>
    <mergeCell ref="C102:M102"/>
    <mergeCell ref="N102:R102"/>
    <mergeCell ref="S102:W102"/>
    <mergeCell ref="A103:B103"/>
    <mergeCell ref="C103:M103"/>
    <mergeCell ref="N103:R103"/>
    <mergeCell ref="S103:W103"/>
    <mergeCell ref="A104:B104"/>
    <mergeCell ref="C104:M104"/>
    <mergeCell ref="N104:R104"/>
    <mergeCell ref="S104:W104"/>
    <mergeCell ref="A105:B105"/>
    <mergeCell ref="C105:M105"/>
    <mergeCell ref="N105:R105"/>
    <mergeCell ref="S105:W105"/>
    <mergeCell ref="X105:AB105"/>
    <mergeCell ref="AC105:AD105"/>
    <mergeCell ref="S106:W106"/>
    <mergeCell ref="X106:AB106"/>
    <mergeCell ref="A12:B14"/>
    <mergeCell ref="C12:AD14"/>
    <mergeCell ref="A22:B24"/>
    <mergeCell ref="C22:AD24"/>
    <mergeCell ref="A32:B34"/>
    <mergeCell ref="C32:AD34"/>
    <mergeCell ref="A42:B44"/>
    <mergeCell ref="C42:AD44"/>
    <mergeCell ref="A52:B54"/>
    <mergeCell ref="C52:AD54"/>
    <mergeCell ref="A62:B64"/>
    <mergeCell ref="C62:AD64"/>
    <mergeCell ref="A69:M70"/>
    <mergeCell ref="A80:M81"/>
    <mergeCell ref="N80:AD81"/>
    <mergeCell ref="X87:AB104"/>
    <mergeCell ref="AC87:AD104"/>
  </mergeCells>
  <phoneticPr fontId="1" type="Hiragana"/>
  <dataValidations count="4">
    <dataValidation type="list" allowBlank="1" showDropDown="0" showInputMessage="1" showErrorMessage="1" sqref="N69:P69">
      <formula1>"達成,未達成"</formula1>
    </dataValidation>
    <dataValidation type="list" allowBlank="1" showDropDown="0" showInputMessage="1" showErrorMessage="1" sqref="G76">
      <formula1>$AF$2:$AF$3</formula1>
    </dataValidation>
    <dataValidation type="list" allowBlank="1" showDropDown="0" showInputMessage="1" showErrorMessage="1" sqref="I76">
      <formula1>$AG$2:$AG$13</formula1>
    </dataValidation>
    <dataValidation type="list" allowBlank="1" showDropDown="0" showInputMessage="1" showErrorMessage="1" sqref="K76">
      <formula1>$AH$2:$AH$32</formula1>
    </dataValidation>
  </dataValidations>
  <pageMargins left="0.59055118110236215" right="0.39370078740157477" top="0.55314960629921262" bottom="0.55314960629921262" header="0.3" footer="0.3"/>
  <pageSetup paperSize="9" scale="91" fitToWidth="1" fitToHeight="1" orientation="portrait" usePrinterDefaults="1" r:id="rId1"/>
  <rowBreaks count="2" manualBreakCount="2">
    <brk id="26" max="28" man="1"/>
    <brk id="82" max="2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K78"/>
  <sheetViews>
    <sheetView showGridLines="0" view="pageBreakPreview" zoomScaleSheetLayoutView="100" workbookViewId="0">
      <selection activeCell="P9" sqref="P9:V11"/>
    </sheetView>
  </sheetViews>
  <sheetFormatPr defaultRowHeight="13.5"/>
  <cols>
    <col min="1" max="132" width="2.625" style="1" customWidth="1"/>
    <col min="133" max="16384" width="9" style="1" customWidth="1"/>
  </cols>
  <sheetData>
    <row r="1" spans="1:37">
      <c r="A1" s="1" t="s">
        <v>2</v>
      </c>
    </row>
    <row r="2" spans="1:37">
      <c r="A2" s="2"/>
      <c r="B2" s="2"/>
      <c r="C2" s="2"/>
      <c r="D2" s="2"/>
      <c r="E2" s="2"/>
      <c r="F2" s="2"/>
    </row>
    <row r="3" spans="1:37">
      <c r="A3" s="132" t="s">
        <v>85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</row>
    <row r="5" spans="1:37">
      <c r="A5" s="133"/>
      <c r="B5" s="1" t="s">
        <v>9</v>
      </c>
    </row>
    <row r="6" spans="1:37" ht="18" customHeight="1">
      <c r="C6" s="95" t="s">
        <v>5</v>
      </c>
      <c r="D6" s="94"/>
      <c r="E6" s="94"/>
      <c r="F6" s="94"/>
      <c r="G6" s="94"/>
      <c r="H6" s="97"/>
      <c r="I6" s="62" t="s">
        <v>59</v>
      </c>
      <c r="J6" s="62"/>
      <c r="K6" s="62"/>
      <c r="L6" s="62"/>
      <c r="M6" s="62"/>
      <c r="N6" s="62"/>
      <c r="O6" s="62"/>
      <c r="P6" s="62" t="s">
        <v>46</v>
      </c>
      <c r="Q6" s="62"/>
      <c r="R6" s="62"/>
      <c r="S6" s="62"/>
      <c r="T6" s="62"/>
      <c r="U6" s="62"/>
      <c r="V6" s="62"/>
      <c r="W6" s="62" t="s">
        <v>26</v>
      </c>
      <c r="X6" s="62"/>
      <c r="Y6" s="62"/>
      <c r="Z6" s="62"/>
      <c r="AA6" s="62"/>
      <c r="AB6" s="62"/>
      <c r="AC6" s="62"/>
      <c r="AD6" s="62"/>
      <c r="AE6" s="62"/>
      <c r="AF6" s="62"/>
      <c r="AG6" s="95" t="s">
        <v>31</v>
      </c>
      <c r="AH6" s="94"/>
      <c r="AI6" s="94"/>
      <c r="AJ6" s="97"/>
    </row>
    <row r="7" spans="1:37" ht="18" customHeight="1">
      <c r="C7" s="144"/>
      <c r="D7" s="151"/>
      <c r="E7" s="151"/>
      <c r="F7" s="151"/>
      <c r="G7" s="151"/>
      <c r="H7" s="159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 t="s">
        <v>18</v>
      </c>
      <c r="X7" s="62"/>
      <c r="Y7" s="62"/>
      <c r="Z7" s="62"/>
      <c r="AA7" s="62"/>
      <c r="AB7" s="62" t="s">
        <v>12</v>
      </c>
      <c r="AC7" s="62"/>
      <c r="AD7" s="62"/>
      <c r="AE7" s="62"/>
      <c r="AF7" s="62"/>
      <c r="AG7" s="144"/>
      <c r="AH7" s="151"/>
      <c r="AI7" s="151"/>
      <c r="AJ7" s="159"/>
    </row>
    <row r="8" spans="1:37" s="1" customFormat="1">
      <c r="A8" s="134"/>
      <c r="B8" s="9"/>
      <c r="C8" s="71"/>
      <c r="D8" s="80"/>
      <c r="E8" s="80"/>
      <c r="F8" s="80"/>
      <c r="G8" s="158"/>
      <c r="H8" s="160"/>
      <c r="I8" s="165"/>
      <c r="J8" s="158"/>
      <c r="K8" s="158"/>
      <c r="L8" s="158"/>
      <c r="M8" s="158"/>
      <c r="N8" s="158"/>
      <c r="O8" s="160" t="s">
        <v>33</v>
      </c>
      <c r="P8" s="165"/>
      <c r="Q8" s="158"/>
      <c r="R8" s="158"/>
      <c r="S8" s="158"/>
      <c r="T8" s="158"/>
      <c r="U8" s="158"/>
      <c r="V8" s="160" t="s">
        <v>33</v>
      </c>
      <c r="W8" s="165"/>
      <c r="X8" s="158"/>
      <c r="Y8" s="158"/>
      <c r="Z8" s="158"/>
      <c r="AA8" s="160" t="s">
        <v>33</v>
      </c>
      <c r="AB8" s="165"/>
      <c r="AC8" s="158"/>
      <c r="AD8" s="158"/>
      <c r="AE8" s="158"/>
      <c r="AF8" s="160" t="s">
        <v>33</v>
      </c>
      <c r="AG8" s="165"/>
      <c r="AH8" s="158"/>
      <c r="AI8" s="158"/>
      <c r="AJ8" s="160"/>
      <c r="AK8" s="1"/>
    </row>
    <row r="9" spans="1:37" s="1" customFormat="1">
      <c r="A9" s="14"/>
      <c r="B9" s="9"/>
      <c r="C9" s="145" t="s">
        <v>49</v>
      </c>
      <c r="D9" s="145"/>
      <c r="E9" s="145"/>
      <c r="F9" s="145"/>
      <c r="G9" s="145"/>
      <c r="H9" s="145"/>
      <c r="I9" s="166">
        <f>'事業実績書(様式第８号)'!X105</f>
        <v>0</v>
      </c>
      <c r="J9" s="9"/>
      <c r="K9" s="9"/>
      <c r="L9" s="9"/>
      <c r="M9" s="9"/>
      <c r="N9" s="9"/>
      <c r="O9" s="176"/>
      <c r="P9" s="181"/>
      <c r="Q9" s="185"/>
      <c r="R9" s="185"/>
      <c r="S9" s="185"/>
      <c r="T9" s="185"/>
      <c r="U9" s="185"/>
      <c r="V9" s="189"/>
      <c r="W9" s="166">
        <f>IF(I9-P9&gt;0,I9-P9,0)</f>
        <v>0</v>
      </c>
      <c r="X9" s="173"/>
      <c r="Y9" s="173"/>
      <c r="Z9" s="173"/>
      <c r="AA9" s="178"/>
      <c r="AB9" s="166">
        <f>IF(I9-P9&lt;0,I9-P9,0)</f>
        <v>0</v>
      </c>
      <c r="AC9" s="173"/>
      <c r="AD9" s="173"/>
      <c r="AE9" s="173"/>
      <c r="AF9" s="178"/>
      <c r="AG9" s="167"/>
      <c r="AH9" s="9"/>
      <c r="AI9" s="9"/>
      <c r="AJ9" s="176"/>
      <c r="AK9" s="1"/>
    </row>
    <row r="10" spans="1:37" s="1" customFormat="1">
      <c r="A10" s="14"/>
      <c r="B10" s="9"/>
      <c r="C10" s="62"/>
      <c r="D10" s="62"/>
      <c r="E10" s="62"/>
      <c r="F10" s="62"/>
      <c r="G10" s="62"/>
      <c r="H10" s="62"/>
      <c r="I10" s="167"/>
      <c r="J10" s="9"/>
      <c r="K10" s="9"/>
      <c r="L10" s="9"/>
      <c r="M10" s="9"/>
      <c r="N10" s="9"/>
      <c r="O10" s="176"/>
      <c r="P10" s="181"/>
      <c r="Q10" s="185"/>
      <c r="R10" s="185"/>
      <c r="S10" s="185"/>
      <c r="T10" s="185"/>
      <c r="U10" s="185"/>
      <c r="V10" s="189"/>
      <c r="W10" s="166"/>
      <c r="X10" s="173"/>
      <c r="Y10" s="173"/>
      <c r="Z10" s="173"/>
      <c r="AA10" s="178"/>
      <c r="AB10" s="166"/>
      <c r="AC10" s="173"/>
      <c r="AD10" s="173"/>
      <c r="AE10" s="173"/>
      <c r="AF10" s="178"/>
      <c r="AG10" s="167"/>
      <c r="AH10" s="9"/>
      <c r="AI10" s="9"/>
      <c r="AJ10" s="176"/>
      <c r="AK10" s="1"/>
    </row>
    <row r="11" spans="1:37" s="1" customFormat="1">
      <c r="A11" s="14"/>
      <c r="B11" s="9"/>
      <c r="C11" s="62"/>
      <c r="D11" s="62"/>
      <c r="E11" s="62"/>
      <c r="F11" s="62"/>
      <c r="G11" s="62"/>
      <c r="H11" s="62"/>
      <c r="I11" s="119"/>
      <c r="J11" s="171"/>
      <c r="K11" s="171"/>
      <c r="L11" s="171"/>
      <c r="M11" s="171"/>
      <c r="N11" s="171"/>
      <c r="O11" s="129"/>
      <c r="P11" s="182"/>
      <c r="Q11" s="186"/>
      <c r="R11" s="186"/>
      <c r="S11" s="186"/>
      <c r="T11" s="186"/>
      <c r="U11" s="186"/>
      <c r="V11" s="190"/>
      <c r="W11" s="169"/>
      <c r="X11" s="174"/>
      <c r="Y11" s="174"/>
      <c r="Z11" s="174"/>
      <c r="AA11" s="179"/>
      <c r="AB11" s="169"/>
      <c r="AC11" s="174"/>
      <c r="AD11" s="174"/>
      <c r="AE11" s="174"/>
      <c r="AF11" s="179"/>
      <c r="AG11" s="119"/>
      <c r="AH11" s="171"/>
      <c r="AI11" s="171"/>
      <c r="AJ11" s="129"/>
      <c r="AK11" s="1"/>
    </row>
    <row r="12" spans="1:37" s="1" customFormat="1">
      <c r="A12" s="135"/>
      <c r="B12" s="9"/>
      <c r="C12" s="95" t="s">
        <v>51</v>
      </c>
      <c r="D12" s="94"/>
      <c r="E12" s="94"/>
      <c r="F12" s="94"/>
      <c r="G12" s="94"/>
      <c r="H12" s="97"/>
      <c r="I12" s="168">
        <f>I16-I9</f>
        <v>0</v>
      </c>
      <c r="J12" s="80"/>
      <c r="K12" s="80"/>
      <c r="L12" s="80"/>
      <c r="M12" s="80"/>
      <c r="N12" s="80"/>
      <c r="O12" s="88"/>
      <c r="P12" s="183"/>
      <c r="Q12" s="187"/>
      <c r="R12" s="187"/>
      <c r="S12" s="187"/>
      <c r="T12" s="187"/>
      <c r="U12" s="187"/>
      <c r="V12" s="191"/>
      <c r="W12" s="168">
        <f>IF(I12-P12&gt;0,I12-P12,0)</f>
        <v>0</v>
      </c>
      <c r="X12" s="172"/>
      <c r="Y12" s="172"/>
      <c r="Z12" s="172"/>
      <c r="AA12" s="177"/>
      <c r="AB12" s="168">
        <f>IF(I12-P12&lt;0,I12-P12,0)</f>
        <v>0</v>
      </c>
      <c r="AC12" s="172"/>
      <c r="AD12" s="172"/>
      <c r="AE12" s="172"/>
      <c r="AF12" s="177"/>
      <c r="AG12" s="71"/>
      <c r="AH12" s="80"/>
      <c r="AI12" s="80"/>
      <c r="AJ12" s="88"/>
      <c r="AK12" s="1"/>
    </row>
    <row r="13" spans="1:37" s="1" customFormat="1">
      <c r="A13" s="135"/>
      <c r="B13" s="9"/>
      <c r="C13" s="146"/>
      <c r="D13" s="14"/>
      <c r="E13" s="14"/>
      <c r="F13" s="14"/>
      <c r="G13" s="14"/>
      <c r="H13" s="161"/>
      <c r="I13" s="167"/>
      <c r="J13" s="9"/>
      <c r="K13" s="9"/>
      <c r="L13" s="9"/>
      <c r="M13" s="9"/>
      <c r="N13" s="9"/>
      <c r="O13" s="176"/>
      <c r="P13" s="181"/>
      <c r="Q13" s="185"/>
      <c r="R13" s="185"/>
      <c r="S13" s="185"/>
      <c r="T13" s="185"/>
      <c r="U13" s="185"/>
      <c r="V13" s="189"/>
      <c r="W13" s="166"/>
      <c r="X13" s="173"/>
      <c r="Y13" s="173"/>
      <c r="Z13" s="173"/>
      <c r="AA13" s="178"/>
      <c r="AB13" s="166"/>
      <c r="AC13" s="173"/>
      <c r="AD13" s="173"/>
      <c r="AE13" s="173"/>
      <c r="AF13" s="178"/>
      <c r="AG13" s="167"/>
      <c r="AH13" s="9"/>
      <c r="AI13" s="9"/>
      <c r="AJ13" s="176"/>
      <c r="AK13" s="1"/>
    </row>
    <row r="14" spans="1:37" s="1" customFormat="1">
      <c r="A14" s="14"/>
      <c r="B14" s="9"/>
      <c r="C14" s="146"/>
      <c r="D14" s="14"/>
      <c r="E14" s="14"/>
      <c r="F14" s="14"/>
      <c r="G14" s="14"/>
      <c r="H14" s="161"/>
      <c r="I14" s="167"/>
      <c r="J14" s="9"/>
      <c r="K14" s="9"/>
      <c r="L14" s="9"/>
      <c r="M14" s="9"/>
      <c r="N14" s="9"/>
      <c r="O14" s="176"/>
      <c r="P14" s="181"/>
      <c r="Q14" s="185"/>
      <c r="R14" s="185"/>
      <c r="S14" s="185"/>
      <c r="T14" s="185"/>
      <c r="U14" s="185"/>
      <c r="V14" s="189"/>
      <c r="W14" s="166"/>
      <c r="X14" s="173"/>
      <c r="Y14" s="173"/>
      <c r="Z14" s="173"/>
      <c r="AA14" s="178"/>
      <c r="AB14" s="166"/>
      <c r="AC14" s="173"/>
      <c r="AD14" s="173"/>
      <c r="AE14" s="173"/>
      <c r="AF14" s="178"/>
      <c r="AG14" s="167"/>
      <c r="AH14" s="9"/>
      <c r="AI14" s="9"/>
      <c r="AJ14" s="176"/>
      <c r="AK14" s="1"/>
    </row>
    <row r="15" spans="1:37" s="1" customFormat="1">
      <c r="A15" s="134"/>
      <c r="B15" s="134"/>
      <c r="C15" s="144"/>
      <c r="D15" s="151"/>
      <c r="E15" s="151"/>
      <c r="F15" s="151"/>
      <c r="G15" s="151"/>
      <c r="H15" s="159"/>
      <c r="I15" s="119"/>
      <c r="J15" s="171"/>
      <c r="K15" s="171"/>
      <c r="L15" s="171"/>
      <c r="M15" s="171"/>
      <c r="N15" s="171"/>
      <c r="O15" s="129"/>
      <c r="P15" s="182"/>
      <c r="Q15" s="186"/>
      <c r="R15" s="186"/>
      <c r="S15" s="186"/>
      <c r="T15" s="186"/>
      <c r="U15" s="186"/>
      <c r="V15" s="190"/>
      <c r="W15" s="169"/>
      <c r="X15" s="174"/>
      <c r="Y15" s="174"/>
      <c r="Z15" s="174"/>
      <c r="AA15" s="179"/>
      <c r="AB15" s="169"/>
      <c r="AC15" s="174"/>
      <c r="AD15" s="174"/>
      <c r="AE15" s="174"/>
      <c r="AF15" s="179"/>
      <c r="AG15" s="119"/>
      <c r="AH15" s="171"/>
      <c r="AI15" s="171"/>
      <c r="AJ15" s="129"/>
      <c r="AK15" s="1"/>
    </row>
    <row r="16" spans="1:37" s="1" customFormat="1">
      <c r="A16" s="134"/>
      <c r="B16" s="9"/>
      <c r="C16" s="95" t="s">
        <v>40</v>
      </c>
      <c r="D16" s="94"/>
      <c r="E16" s="94"/>
      <c r="F16" s="94"/>
      <c r="G16" s="94"/>
      <c r="H16" s="97"/>
      <c r="I16" s="168">
        <f>'事業実績書(様式第８号)'!N105</f>
        <v>0</v>
      </c>
      <c r="J16" s="172"/>
      <c r="K16" s="172"/>
      <c r="L16" s="172"/>
      <c r="M16" s="172"/>
      <c r="N16" s="172"/>
      <c r="O16" s="177"/>
      <c r="P16" s="168">
        <f>SUM(P9:V15)</f>
        <v>0</v>
      </c>
      <c r="Q16" s="172"/>
      <c r="R16" s="172"/>
      <c r="S16" s="172"/>
      <c r="T16" s="172"/>
      <c r="U16" s="172"/>
      <c r="V16" s="177"/>
      <c r="W16" s="168">
        <f>SUM(W9:AA15)</f>
        <v>0</v>
      </c>
      <c r="X16" s="172"/>
      <c r="Y16" s="172"/>
      <c r="Z16" s="172"/>
      <c r="AA16" s="177"/>
      <c r="AB16" s="168">
        <f>SUM(AB9:AF15)</f>
        <v>0</v>
      </c>
      <c r="AC16" s="172"/>
      <c r="AD16" s="172"/>
      <c r="AE16" s="172"/>
      <c r="AF16" s="177"/>
      <c r="AG16" s="71"/>
      <c r="AH16" s="80"/>
      <c r="AI16" s="80"/>
      <c r="AJ16" s="88"/>
      <c r="AK16" s="1"/>
    </row>
    <row r="17" spans="1:36" s="1" customFormat="1">
      <c r="A17" s="14"/>
      <c r="B17" s="9"/>
      <c r="C17" s="146"/>
      <c r="D17" s="14"/>
      <c r="E17" s="14"/>
      <c r="F17" s="14"/>
      <c r="G17" s="14"/>
      <c r="H17" s="161"/>
      <c r="I17" s="166"/>
      <c r="J17" s="173"/>
      <c r="K17" s="173"/>
      <c r="L17" s="173"/>
      <c r="M17" s="173"/>
      <c r="N17" s="173"/>
      <c r="O17" s="178"/>
      <c r="P17" s="166"/>
      <c r="Q17" s="173"/>
      <c r="R17" s="173"/>
      <c r="S17" s="173"/>
      <c r="T17" s="173"/>
      <c r="U17" s="173"/>
      <c r="V17" s="178"/>
      <c r="W17" s="166"/>
      <c r="X17" s="173"/>
      <c r="Y17" s="173"/>
      <c r="Z17" s="173"/>
      <c r="AA17" s="178"/>
      <c r="AB17" s="166"/>
      <c r="AC17" s="173"/>
      <c r="AD17" s="173"/>
      <c r="AE17" s="173"/>
      <c r="AF17" s="178"/>
      <c r="AG17" s="167"/>
      <c r="AH17" s="9"/>
      <c r="AI17" s="9"/>
      <c r="AJ17" s="176"/>
    </row>
    <row r="18" spans="1:36" s="1" customFormat="1">
      <c r="A18" s="14"/>
      <c r="B18" s="9"/>
      <c r="C18" s="146"/>
      <c r="D18" s="14"/>
      <c r="E18" s="14"/>
      <c r="F18" s="14"/>
      <c r="G18" s="14"/>
      <c r="H18" s="161"/>
      <c r="I18" s="166"/>
      <c r="J18" s="173"/>
      <c r="K18" s="173"/>
      <c r="L18" s="173"/>
      <c r="M18" s="173"/>
      <c r="N18" s="173"/>
      <c r="O18" s="178"/>
      <c r="P18" s="166"/>
      <c r="Q18" s="173"/>
      <c r="R18" s="173"/>
      <c r="S18" s="173"/>
      <c r="T18" s="173"/>
      <c r="U18" s="173"/>
      <c r="V18" s="178"/>
      <c r="W18" s="166"/>
      <c r="X18" s="173"/>
      <c r="Y18" s="173"/>
      <c r="Z18" s="173"/>
      <c r="AA18" s="178"/>
      <c r="AB18" s="166"/>
      <c r="AC18" s="173"/>
      <c r="AD18" s="173"/>
      <c r="AE18" s="173"/>
      <c r="AF18" s="178"/>
      <c r="AG18" s="167"/>
      <c r="AH18" s="9"/>
      <c r="AI18" s="9"/>
      <c r="AJ18" s="176"/>
    </row>
    <row r="19" spans="1:36" s="1" customFormat="1">
      <c r="A19" s="14"/>
      <c r="B19" s="9"/>
      <c r="C19" s="144"/>
      <c r="D19" s="151"/>
      <c r="E19" s="151"/>
      <c r="F19" s="151"/>
      <c r="G19" s="151"/>
      <c r="H19" s="159"/>
      <c r="I19" s="169"/>
      <c r="J19" s="174"/>
      <c r="K19" s="174"/>
      <c r="L19" s="174"/>
      <c r="M19" s="174"/>
      <c r="N19" s="174"/>
      <c r="O19" s="179"/>
      <c r="P19" s="169"/>
      <c r="Q19" s="174"/>
      <c r="R19" s="174"/>
      <c r="S19" s="174"/>
      <c r="T19" s="174"/>
      <c r="U19" s="174"/>
      <c r="V19" s="179"/>
      <c r="W19" s="169"/>
      <c r="X19" s="174"/>
      <c r="Y19" s="174"/>
      <c r="Z19" s="174"/>
      <c r="AA19" s="179"/>
      <c r="AB19" s="169"/>
      <c r="AC19" s="174"/>
      <c r="AD19" s="174"/>
      <c r="AE19" s="174"/>
      <c r="AF19" s="179"/>
      <c r="AG19" s="119"/>
      <c r="AH19" s="171"/>
      <c r="AI19" s="171"/>
      <c r="AJ19" s="129"/>
    </row>
    <row r="20" spans="1:36" s="1" customFormat="1">
      <c r="A20" s="135"/>
      <c r="B20" s="9"/>
      <c r="C20" s="9"/>
      <c r="D20" s="9"/>
      <c r="E20" s="9"/>
      <c r="F20" s="9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s="1" customFormat="1">
      <c r="A21" s="135"/>
      <c r="B21" s="9"/>
      <c r="C21" s="9"/>
      <c r="D21" s="9"/>
      <c r="E21" s="9"/>
      <c r="F21" s="9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</row>
    <row r="22" spans="1:36" s="1" customFormat="1">
      <c r="A22" s="14"/>
      <c r="B22" s="1" t="s">
        <v>29</v>
      </c>
      <c r="C22" s="9"/>
      <c r="D22" s="9"/>
      <c r="E22" s="9"/>
      <c r="F22" s="9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s="1" customFormat="1">
      <c r="A23" s="14"/>
      <c r="B23" s="134"/>
      <c r="C23" s="95" t="s">
        <v>5</v>
      </c>
      <c r="D23" s="94"/>
      <c r="E23" s="94"/>
      <c r="F23" s="94"/>
      <c r="G23" s="94"/>
      <c r="H23" s="97"/>
      <c r="I23" s="62" t="s">
        <v>59</v>
      </c>
      <c r="J23" s="62"/>
      <c r="K23" s="62"/>
      <c r="L23" s="62"/>
      <c r="M23" s="62"/>
      <c r="N23" s="62"/>
      <c r="O23" s="62"/>
      <c r="P23" s="62" t="s">
        <v>46</v>
      </c>
      <c r="Q23" s="62"/>
      <c r="R23" s="62"/>
      <c r="S23" s="62"/>
      <c r="T23" s="62"/>
      <c r="U23" s="62"/>
      <c r="V23" s="62"/>
      <c r="W23" s="62" t="s">
        <v>26</v>
      </c>
      <c r="X23" s="62"/>
      <c r="Y23" s="62"/>
      <c r="Z23" s="62"/>
      <c r="AA23" s="62"/>
      <c r="AB23" s="62"/>
      <c r="AC23" s="62"/>
      <c r="AD23" s="62"/>
      <c r="AE23" s="62"/>
      <c r="AF23" s="62"/>
      <c r="AG23" s="95" t="s">
        <v>31</v>
      </c>
      <c r="AH23" s="94"/>
      <c r="AI23" s="94"/>
      <c r="AJ23" s="97"/>
    </row>
    <row r="24" spans="1:36" s="1" customFormat="1">
      <c r="A24" s="134"/>
      <c r="B24" s="134"/>
      <c r="C24" s="144"/>
      <c r="D24" s="151"/>
      <c r="E24" s="151"/>
      <c r="F24" s="151"/>
      <c r="G24" s="151"/>
      <c r="H24" s="159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 t="s">
        <v>18</v>
      </c>
      <c r="X24" s="62"/>
      <c r="Y24" s="62"/>
      <c r="Z24" s="62"/>
      <c r="AA24" s="62"/>
      <c r="AB24" s="62" t="s">
        <v>12</v>
      </c>
      <c r="AC24" s="62"/>
      <c r="AD24" s="62"/>
      <c r="AE24" s="62"/>
      <c r="AF24" s="62"/>
      <c r="AG24" s="144"/>
      <c r="AH24" s="151"/>
      <c r="AI24" s="151"/>
      <c r="AJ24" s="159"/>
    </row>
    <row r="25" spans="1:36" s="1" customFormat="1">
      <c r="A25" s="134"/>
      <c r="B25" s="134"/>
      <c r="C25" s="71"/>
      <c r="D25" s="80"/>
      <c r="E25" s="80"/>
      <c r="F25" s="80"/>
      <c r="G25" s="158"/>
      <c r="H25" s="160"/>
      <c r="I25" s="165"/>
      <c r="J25" s="158"/>
      <c r="K25" s="158"/>
      <c r="L25" s="158"/>
      <c r="M25" s="158"/>
      <c r="N25" s="158"/>
      <c r="O25" s="160" t="s">
        <v>33</v>
      </c>
      <c r="P25" s="165"/>
      <c r="Q25" s="158"/>
      <c r="R25" s="158"/>
      <c r="S25" s="158"/>
      <c r="T25" s="158"/>
      <c r="U25" s="158"/>
      <c r="V25" s="160" t="s">
        <v>33</v>
      </c>
      <c r="W25" s="165"/>
      <c r="X25" s="158"/>
      <c r="Y25" s="158"/>
      <c r="Z25" s="158"/>
      <c r="AA25" s="160" t="s">
        <v>33</v>
      </c>
      <c r="AB25" s="165"/>
      <c r="AC25" s="158"/>
      <c r="AD25" s="158"/>
      <c r="AE25" s="158"/>
      <c r="AF25" s="160" t="s">
        <v>33</v>
      </c>
      <c r="AG25" s="165"/>
      <c r="AH25" s="158"/>
      <c r="AI25" s="158"/>
      <c r="AJ25" s="160"/>
    </row>
    <row r="26" spans="1:36" s="1" customFormat="1" ht="17" customHeight="1">
      <c r="A26" s="134"/>
      <c r="B26" s="134"/>
      <c r="C26" s="147" t="s">
        <v>28</v>
      </c>
      <c r="D26" s="152"/>
      <c r="E26" s="152"/>
      <c r="F26" s="152"/>
      <c r="G26" s="152"/>
      <c r="H26" s="162"/>
      <c r="I26" s="166">
        <f>'事業実績書(様式第８号)'!N87</f>
        <v>0</v>
      </c>
      <c r="J26" s="173"/>
      <c r="K26" s="173"/>
      <c r="L26" s="173"/>
      <c r="M26" s="173"/>
      <c r="N26" s="173"/>
      <c r="O26" s="178"/>
      <c r="P26" s="181"/>
      <c r="Q26" s="185"/>
      <c r="R26" s="185"/>
      <c r="S26" s="185"/>
      <c r="T26" s="185"/>
      <c r="U26" s="185"/>
      <c r="V26" s="189"/>
      <c r="W26" s="166">
        <f t="shared" ref="W26:W43" si="0">IF(I26-P26&gt;0,I26-P26,0)</f>
        <v>0</v>
      </c>
      <c r="X26" s="173"/>
      <c r="Y26" s="173"/>
      <c r="Z26" s="173"/>
      <c r="AA26" s="178"/>
      <c r="AB26" s="166">
        <f t="shared" ref="AB26:AB43" si="1">IF(I26-P26&lt;0,I26-P26,0)</f>
        <v>0</v>
      </c>
      <c r="AC26" s="173"/>
      <c r="AD26" s="173"/>
      <c r="AE26" s="173"/>
      <c r="AF26" s="178"/>
      <c r="AG26" s="167"/>
      <c r="AH26" s="9"/>
      <c r="AI26" s="9"/>
      <c r="AJ26" s="176"/>
    </row>
    <row r="27" spans="1:36" s="1" customFormat="1" ht="17" customHeight="1">
      <c r="A27" s="1"/>
      <c r="B27" s="1"/>
      <c r="C27" s="148" t="s">
        <v>43</v>
      </c>
      <c r="D27" s="153"/>
      <c r="E27" s="153"/>
      <c r="F27" s="153"/>
      <c r="G27" s="153"/>
      <c r="H27" s="163"/>
      <c r="I27" s="166">
        <f>'事業実績書(様式第８号)'!N88</f>
        <v>0</v>
      </c>
      <c r="J27" s="173"/>
      <c r="K27" s="173"/>
      <c r="L27" s="173"/>
      <c r="M27" s="173"/>
      <c r="N27" s="173"/>
      <c r="O27" s="178"/>
      <c r="P27" s="181"/>
      <c r="Q27" s="185"/>
      <c r="R27" s="185"/>
      <c r="S27" s="185"/>
      <c r="T27" s="185"/>
      <c r="U27" s="185"/>
      <c r="V27" s="189"/>
      <c r="W27" s="166">
        <f t="shared" si="0"/>
        <v>0</v>
      </c>
      <c r="X27" s="173"/>
      <c r="Y27" s="173"/>
      <c r="Z27" s="173"/>
      <c r="AA27" s="178"/>
      <c r="AB27" s="166">
        <f t="shared" si="1"/>
        <v>0</v>
      </c>
      <c r="AC27" s="173"/>
      <c r="AD27" s="173"/>
      <c r="AE27" s="173"/>
      <c r="AF27" s="178"/>
      <c r="AG27" s="167"/>
      <c r="AH27" s="9"/>
      <c r="AI27" s="9"/>
      <c r="AJ27" s="176"/>
    </row>
    <row r="28" spans="1:36" s="1" customFormat="1" ht="17" customHeight="1">
      <c r="A28" s="14"/>
      <c r="B28" s="9"/>
      <c r="C28" s="148" t="s">
        <v>21</v>
      </c>
      <c r="D28" s="153"/>
      <c r="E28" s="153"/>
      <c r="F28" s="153"/>
      <c r="G28" s="153"/>
      <c r="H28" s="163"/>
      <c r="I28" s="166">
        <f>'事業実績書(様式第８号)'!N89</f>
        <v>0</v>
      </c>
      <c r="J28" s="173"/>
      <c r="K28" s="173"/>
      <c r="L28" s="173"/>
      <c r="M28" s="173"/>
      <c r="N28" s="173"/>
      <c r="O28" s="178"/>
      <c r="P28" s="181"/>
      <c r="Q28" s="185"/>
      <c r="R28" s="185"/>
      <c r="S28" s="185"/>
      <c r="T28" s="185"/>
      <c r="U28" s="185"/>
      <c r="V28" s="189"/>
      <c r="W28" s="166">
        <f t="shared" si="0"/>
        <v>0</v>
      </c>
      <c r="X28" s="173"/>
      <c r="Y28" s="173"/>
      <c r="Z28" s="173"/>
      <c r="AA28" s="178"/>
      <c r="AB28" s="166">
        <f t="shared" si="1"/>
        <v>0</v>
      </c>
      <c r="AC28" s="173"/>
      <c r="AD28" s="173"/>
      <c r="AE28" s="173"/>
      <c r="AF28" s="178"/>
      <c r="AG28" s="167"/>
      <c r="AH28" s="9"/>
      <c r="AI28" s="9"/>
      <c r="AJ28" s="176"/>
    </row>
    <row r="29" spans="1:36" s="1" customFormat="1" ht="17" customHeight="1">
      <c r="A29" s="1"/>
      <c r="B29" s="3"/>
      <c r="C29" s="148" t="s">
        <v>1</v>
      </c>
      <c r="D29" s="153"/>
      <c r="E29" s="153"/>
      <c r="F29" s="153"/>
      <c r="G29" s="153"/>
      <c r="H29" s="163"/>
      <c r="I29" s="166">
        <f>'事業実績書(様式第８号)'!N90</f>
        <v>0</v>
      </c>
      <c r="J29" s="173"/>
      <c r="K29" s="173"/>
      <c r="L29" s="173"/>
      <c r="M29" s="173"/>
      <c r="N29" s="173"/>
      <c r="O29" s="178"/>
      <c r="P29" s="181"/>
      <c r="Q29" s="185"/>
      <c r="R29" s="185"/>
      <c r="S29" s="185"/>
      <c r="T29" s="185"/>
      <c r="U29" s="185"/>
      <c r="V29" s="189"/>
      <c r="W29" s="166">
        <f t="shared" si="0"/>
        <v>0</v>
      </c>
      <c r="X29" s="173"/>
      <c r="Y29" s="173"/>
      <c r="Z29" s="173"/>
      <c r="AA29" s="178"/>
      <c r="AB29" s="166">
        <f t="shared" si="1"/>
        <v>0</v>
      </c>
      <c r="AC29" s="173"/>
      <c r="AD29" s="173"/>
      <c r="AE29" s="173"/>
      <c r="AF29" s="178"/>
      <c r="AG29" s="167"/>
      <c r="AH29" s="9"/>
      <c r="AI29" s="9"/>
      <c r="AJ29" s="176"/>
    </row>
    <row r="30" spans="1:36" s="1" customFormat="1" ht="27" customHeight="1">
      <c r="A30" s="134"/>
      <c r="B30" s="9"/>
      <c r="C30" s="148" t="s">
        <v>79</v>
      </c>
      <c r="D30" s="153"/>
      <c r="E30" s="153"/>
      <c r="F30" s="153"/>
      <c r="G30" s="153"/>
      <c r="H30" s="163"/>
      <c r="I30" s="166">
        <f>'事業実績書(様式第８号)'!N91</f>
        <v>0</v>
      </c>
      <c r="J30" s="173"/>
      <c r="K30" s="173"/>
      <c r="L30" s="173"/>
      <c r="M30" s="173"/>
      <c r="N30" s="173"/>
      <c r="O30" s="178"/>
      <c r="P30" s="181"/>
      <c r="Q30" s="185"/>
      <c r="R30" s="185"/>
      <c r="S30" s="185"/>
      <c r="T30" s="185"/>
      <c r="U30" s="185"/>
      <c r="V30" s="189"/>
      <c r="W30" s="166">
        <f t="shared" si="0"/>
        <v>0</v>
      </c>
      <c r="X30" s="173"/>
      <c r="Y30" s="173"/>
      <c r="Z30" s="173"/>
      <c r="AA30" s="178"/>
      <c r="AB30" s="166">
        <f t="shared" si="1"/>
        <v>0</v>
      </c>
      <c r="AC30" s="173"/>
      <c r="AD30" s="173"/>
      <c r="AE30" s="173"/>
      <c r="AF30" s="178"/>
      <c r="AG30" s="167"/>
      <c r="AH30" s="9"/>
      <c r="AI30" s="9"/>
      <c r="AJ30" s="176"/>
    </row>
    <row r="31" spans="1:36" ht="17" customHeight="1">
      <c r="A31" s="134"/>
      <c r="B31" s="134"/>
      <c r="C31" s="148" t="s">
        <v>80</v>
      </c>
      <c r="D31" s="153"/>
      <c r="E31" s="153"/>
      <c r="F31" s="153"/>
      <c r="G31" s="153"/>
      <c r="H31" s="163"/>
      <c r="I31" s="166">
        <f>'事業実績書(様式第８号)'!N92</f>
        <v>0</v>
      </c>
      <c r="J31" s="173"/>
      <c r="K31" s="173"/>
      <c r="L31" s="173"/>
      <c r="M31" s="173"/>
      <c r="N31" s="173"/>
      <c r="O31" s="178"/>
      <c r="P31" s="181"/>
      <c r="Q31" s="185"/>
      <c r="R31" s="185"/>
      <c r="S31" s="185"/>
      <c r="T31" s="185"/>
      <c r="U31" s="185"/>
      <c r="V31" s="189"/>
      <c r="W31" s="166">
        <f t="shared" si="0"/>
        <v>0</v>
      </c>
      <c r="X31" s="173"/>
      <c r="Y31" s="173"/>
      <c r="Z31" s="173"/>
      <c r="AA31" s="178"/>
      <c r="AB31" s="166">
        <f t="shared" si="1"/>
        <v>0</v>
      </c>
      <c r="AC31" s="173"/>
      <c r="AD31" s="173"/>
      <c r="AE31" s="173"/>
      <c r="AF31" s="178"/>
      <c r="AG31" s="167"/>
      <c r="AH31" s="9"/>
      <c r="AI31" s="9"/>
      <c r="AJ31" s="176"/>
    </row>
    <row r="32" spans="1:36" ht="27" customHeight="1">
      <c r="A32" s="3"/>
      <c r="B32" s="3"/>
      <c r="C32" s="149" t="s">
        <v>87</v>
      </c>
      <c r="D32" s="153"/>
      <c r="E32" s="153"/>
      <c r="F32" s="153"/>
      <c r="G32" s="153"/>
      <c r="H32" s="163"/>
      <c r="I32" s="166">
        <f>'事業実績書(様式第８号)'!N93</f>
        <v>0</v>
      </c>
      <c r="J32" s="173"/>
      <c r="K32" s="173"/>
      <c r="L32" s="173"/>
      <c r="M32" s="173"/>
      <c r="N32" s="173"/>
      <c r="O32" s="178"/>
      <c r="P32" s="181"/>
      <c r="Q32" s="185"/>
      <c r="R32" s="185"/>
      <c r="S32" s="185"/>
      <c r="T32" s="185"/>
      <c r="U32" s="185"/>
      <c r="V32" s="189"/>
      <c r="W32" s="166">
        <f t="shared" si="0"/>
        <v>0</v>
      </c>
      <c r="X32" s="173"/>
      <c r="Y32" s="173"/>
      <c r="Z32" s="173"/>
      <c r="AA32" s="178"/>
      <c r="AB32" s="166">
        <f t="shared" si="1"/>
        <v>0</v>
      </c>
      <c r="AC32" s="173"/>
      <c r="AD32" s="173"/>
      <c r="AE32" s="173"/>
      <c r="AF32" s="178"/>
      <c r="AG32" s="167"/>
      <c r="AH32" s="9"/>
      <c r="AI32" s="9"/>
      <c r="AJ32" s="176"/>
    </row>
    <row r="33" spans="1:36" ht="17" customHeight="1">
      <c r="A33" s="3"/>
      <c r="B33" s="3"/>
      <c r="C33" s="148" t="s">
        <v>81</v>
      </c>
      <c r="D33" s="153"/>
      <c r="E33" s="153"/>
      <c r="F33" s="153"/>
      <c r="G33" s="153"/>
      <c r="H33" s="163"/>
      <c r="I33" s="166">
        <f>'事業実績書(様式第８号)'!N94</f>
        <v>0</v>
      </c>
      <c r="J33" s="173"/>
      <c r="K33" s="173"/>
      <c r="L33" s="173"/>
      <c r="M33" s="173"/>
      <c r="N33" s="173"/>
      <c r="O33" s="178"/>
      <c r="P33" s="181"/>
      <c r="Q33" s="185"/>
      <c r="R33" s="185"/>
      <c r="S33" s="185"/>
      <c r="T33" s="185"/>
      <c r="U33" s="185"/>
      <c r="V33" s="189"/>
      <c r="W33" s="166">
        <f t="shared" si="0"/>
        <v>0</v>
      </c>
      <c r="X33" s="173"/>
      <c r="Y33" s="173"/>
      <c r="Z33" s="173"/>
      <c r="AA33" s="178"/>
      <c r="AB33" s="166">
        <f t="shared" si="1"/>
        <v>0</v>
      </c>
      <c r="AC33" s="173"/>
      <c r="AD33" s="173"/>
      <c r="AE33" s="173"/>
      <c r="AF33" s="178"/>
      <c r="AG33" s="167"/>
      <c r="AH33" s="9"/>
      <c r="AI33" s="9"/>
      <c r="AJ33" s="176"/>
    </row>
    <row r="34" spans="1:36" ht="17" customHeight="1">
      <c r="A34" s="34"/>
      <c r="B34" s="34"/>
      <c r="C34" s="148" t="s">
        <v>82</v>
      </c>
      <c r="D34" s="153"/>
      <c r="E34" s="153"/>
      <c r="F34" s="153"/>
      <c r="G34" s="153"/>
      <c r="H34" s="163"/>
      <c r="I34" s="166">
        <f>'事業実績書(様式第８号)'!N95</f>
        <v>0</v>
      </c>
      <c r="J34" s="173"/>
      <c r="K34" s="173"/>
      <c r="L34" s="173"/>
      <c r="M34" s="173"/>
      <c r="N34" s="173"/>
      <c r="O34" s="178"/>
      <c r="P34" s="181"/>
      <c r="Q34" s="185"/>
      <c r="R34" s="185"/>
      <c r="S34" s="185"/>
      <c r="T34" s="185"/>
      <c r="U34" s="185"/>
      <c r="V34" s="189"/>
      <c r="W34" s="166">
        <f t="shared" si="0"/>
        <v>0</v>
      </c>
      <c r="X34" s="173"/>
      <c r="Y34" s="173"/>
      <c r="Z34" s="173"/>
      <c r="AA34" s="178"/>
      <c r="AB34" s="166">
        <f t="shared" si="1"/>
        <v>0</v>
      </c>
      <c r="AC34" s="173"/>
      <c r="AD34" s="173"/>
      <c r="AE34" s="173"/>
      <c r="AF34" s="178"/>
      <c r="AG34" s="167"/>
      <c r="AH34" s="9"/>
      <c r="AI34" s="9"/>
      <c r="AJ34" s="176"/>
    </row>
    <row r="35" spans="1:36" ht="17" customHeight="1">
      <c r="C35" s="148" t="s">
        <v>38</v>
      </c>
      <c r="D35" s="153"/>
      <c r="E35" s="153"/>
      <c r="F35" s="153"/>
      <c r="G35" s="153"/>
      <c r="H35" s="163"/>
      <c r="I35" s="166">
        <f>'事業実績書(様式第８号)'!N96</f>
        <v>0</v>
      </c>
      <c r="J35" s="173"/>
      <c r="K35" s="173"/>
      <c r="L35" s="173"/>
      <c r="M35" s="173"/>
      <c r="N35" s="173"/>
      <c r="O35" s="178"/>
      <c r="P35" s="181"/>
      <c r="Q35" s="185"/>
      <c r="R35" s="185"/>
      <c r="S35" s="185"/>
      <c r="T35" s="185"/>
      <c r="U35" s="185"/>
      <c r="V35" s="189"/>
      <c r="W35" s="166">
        <f t="shared" si="0"/>
        <v>0</v>
      </c>
      <c r="X35" s="173"/>
      <c r="Y35" s="173"/>
      <c r="Z35" s="173"/>
      <c r="AA35" s="178"/>
      <c r="AB35" s="166">
        <f t="shared" si="1"/>
        <v>0</v>
      </c>
      <c r="AC35" s="173"/>
      <c r="AD35" s="173"/>
      <c r="AE35" s="173"/>
      <c r="AF35" s="178"/>
      <c r="AG35" s="167"/>
      <c r="AH35" s="9"/>
      <c r="AI35" s="9"/>
      <c r="AJ35" s="176"/>
    </row>
    <row r="36" spans="1:36" ht="17" customHeight="1">
      <c r="A36" s="134"/>
      <c r="B36" s="134"/>
      <c r="C36" s="150" t="s">
        <v>83</v>
      </c>
      <c r="D36" s="154"/>
      <c r="E36" s="154"/>
      <c r="F36" s="154"/>
      <c r="G36" s="154"/>
      <c r="H36" s="164"/>
      <c r="I36" s="166">
        <f>'事業実績書(様式第８号)'!N97</f>
        <v>0</v>
      </c>
      <c r="J36" s="173"/>
      <c r="K36" s="173"/>
      <c r="L36" s="173"/>
      <c r="M36" s="173"/>
      <c r="N36" s="173"/>
      <c r="O36" s="178"/>
      <c r="P36" s="181"/>
      <c r="Q36" s="185"/>
      <c r="R36" s="185"/>
      <c r="S36" s="185"/>
      <c r="T36" s="185"/>
      <c r="U36" s="185"/>
      <c r="V36" s="189"/>
      <c r="W36" s="166">
        <f t="shared" si="0"/>
        <v>0</v>
      </c>
      <c r="X36" s="173"/>
      <c r="Y36" s="173"/>
      <c r="Z36" s="173"/>
      <c r="AA36" s="178"/>
      <c r="AB36" s="166">
        <f t="shared" si="1"/>
        <v>0</v>
      </c>
      <c r="AC36" s="173"/>
      <c r="AD36" s="173"/>
      <c r="AE36" s="173"/>
      <c r="AF36" s="178"/>
      <c r="AG36" s="167"/>
      <c r="AH36" s="9"/>
      <c r="AI36" s="9"/>
      <c r="AJ36" s="176"/>
    </row>
    <row r="37" spans="1:36" ht="17" customHeight="1">
      <c r="A37" s="3"/>
      <c r="B37" s="3"/>
      <c r="C37" s="148" t="s">
        <v>42</v>
      </c>
      <c r="D37" s="153"/>
      <c r="E37" s="153"/>
      <c r="F37" s="153"/>
      <c r="G37" s="153"/>
      <c r="H37" s="163"/>
      <c r="I37" s="166">
        <f>'事業実績書(様式第８号)'!N98</f>
        <v>0</v>
      </c>
      <c r="J37" s="173"/>
      <c r="K37" s="173"/>
      <c r="L37" s="173"/>
      <c r="M37" s="173"/>
      <c r="N37" s="173"/>
      <c r="O37" s="178"/>
      <c r="P37" s="181"/>
      <c r="Q37" s="185"/>
      <c r="R37" s="185"/>
      <c r="S37" s="185"/>
      <c r="T37" s="185"/>
      <c r="U37" s="185"/>
      <c r="V37" s="189"/>
      <c r="W37" s="166">
        <f t="shared" si="0"/>
        <v>0</v>
      </c>
      <c r="X37" s="173"/>
      <c r="Y37" s="173"/>
      <c r="Z37" s="173"/>
      <c r="AA37" s="178"/>
      <c r="AB37" s="166">
        <f t="shared" si="1"/>
        <v>0</v>
      </c>
      <c r="AC37" s="173"/>
      <c r="AD37" s="173"/>
      <c r="AE37" s="173"/>
      <c r="AF37" s="178"/>
      <c r="AG37" s="167"/>
      <c r="AH37" s="9"/>
      <c r="AI37" s="9"/>
      <c r="AJ37" s="176"/>
    </row>
    <row r="38" spans="1:36" ht="17" customHeight="1">
      <c r="A38" s="9"/>
      <c r="B38" s="9"/>
      <c r="C38" s="148" t="s">
        <v>36</v>
      </c>
      <c r="D38" s="153"/>
      <c r="E38" s="153"/>
      <c r="F38" s="153"/>
      <c r="G38" s="153"/>
      <c r="H38" s="163"/>
      <c r="I38" s="166">
        <f>'事業実績書(様式第８号)'!N99</f>
        <v>0</v>
      </c>
      <c r="J38" s="173"/>
      <c r="K38" s="173"/>
      <c r="L38" s="173"/>
      <c r="M38" s="173"/>
      <c r="N38" s="173"/>
      <c r="O38" s="178"/>
      <c r="P38" s="181"/>
      <c r="Q38" s="185"/>
      <c r="R38" s="185"/>
      <c r="S38" s="185"/>
      <c r="T38" s="185"/>
      <c r="U38" s="185"/>
      <c r="V38" s="189"/>
      <c r="W38" s="166">
        <f t="shared" si="0"/>
        <v>0</v>
      </c>
      <c r="X38" s="173"/>
      <c r="Y38" s="173"/>
      <c r="Z38" s="173"/>
      <c r="AA38" s="178"/>
      <c r="AB38" s="166">
        <f t="shared" si="1"/>
        <v>0</v>
      </c>
      <c r="AC38" s="173"/>
      <c r="AD38" s="173"/>
      <c r="AE38" s="173"/>
      <c r="AF38" s="178"/>
      <c r="AG38" s="167"/>
      <c r="AH38" s="9"/>
      <c r="AI38" s="9"/>
      <c r="AJ38" s="176"/>
    </row>
    <row r="39" spans="1:36" ht="17" customHeight="1">
      <c r="A39" s="134"/>
      <c r="B39" s="134"/>
      <c r="C39" s="148" t="s">
        <v>22</v>
      </c>
      <c r="D39" s="153"/>
      <c r="E39" s="153"/>
      <c r="F39" s="153"/>
      <c r="G39" s="153"/>
      <c r="H39" s="163"/>
      <c r="I39" s="166">
        <f>'事業実績書(様式第８号)'!N100</f>
        <v>0</v>
      </c>
      <c r="J39" s="173"/>
      <c r="K39" s="173"/>
      <c r="L39" s="173"/>
      <c r="M39" s="173"/>
      <c r="N39" s="173"/>
      <c r="O39" s="178"/>
      <c r="P39" s="181"/>
      <c r="Q39" s="185"/>
      <c r="R39" s="185"/>
      <c r="S39" s="185"/>
      <c r="T39" s="185"/>
      <c r="U39" s="185"/>
      <c r="V39" s="189"/>
      <c r="W39" s="166">
        <f t="shared" si="0"/>
        <v>0</v>
      </c>
      <c r="X39" s="173"/>
      <c r="Y39" s="173"/>
      <c r="Z39" s="173"/>
      <c r="AA39" s="178"/>
      <c r="AB39" s="166">
        <f t="shared" si="1"/>
        <v>0</v>
      </c>
      <c r="AC39" s="173"/>
      <c r="AD39" s="173"/>
      <c r="AE39" s="173"/>
      <c r="AF39" s="178"/>
      <c r="AG39" s="167"/>
      <c r="AH39" s="9"/>
      <c r="AI39" s="9"/>
      <c r="AJ39" s="176"/>
    </row>
    <row r="40" spans="1:36" ht="17" customHeight="1">
      <c r="A40" s="134"/>
      <c r="B40" s="134"/>
      <c r="C40" s="148" t="s">
        <v>74</v>
      </c>
      <c r="D40" s="153"/>
      <c r="E40" s="153"/>
      <c r="F40" s="153"/>
      <c r="G40" s="153"/>
      <c r="H40" s="163"/>
      <c r="I40" s="166">
        <f>'事業実績書(様式第８号)'!N101</f>
        <v>0</v>
      </c>
      <c r="J40" s="173"/>
      <c r="K40" s="173"/>
      <c r="L40" s="173"/>
      <c r="M40" s="173"/>
      <c r="N40" s="173"/>
      <c r="O40" s="178"/>
      <c r="P40" s="181"/>
      <c r="Q40" s="185"/>
      <c r="R40" s="185"/>
      <c r="S40" s="185"/>
      <c r="T40" s="185"/>
      <c r="U40" s="185"/>
      <c r="V40" s="189"/>
      <c r="W40" s="166">
        <f t="shared" si="0"/>
        <v>0</v>
      </c>
      <c r="X40" s="173"/>
      <c r="Y40" s="173"/>
      <c r="Z40" s="173"/>
      <c r="AA40" s="178"/>
      <c r="AB40" s="166">
        <f t="shared" si="1"/>
        <v>0</v>
      </c>
      <c r="AC40" s="173"/>
      <c r="AD40" s="173"/>
      <c r="AE40" s="173"/>
      <c r="AF40" s="178"/>
      <c r="AG40" s="167"/>
      <c r="AH40" s="9"/>
      <c r="AI40" s="9"/>
      <c r="AJ40" s="176"/>
    </row>
    <row r="41" spans="1:36" ht="17" customHeight="1">
      <c r="C41" s="148" t="s">
        <v>27</v>
      </c>
      <c r="D41" s="153"/>
      <c r="E41" s="153"/>
      <c r="F41" s="153"/>
      <c r="G41" s="153"/>
      <c r="H41" s="163"/>
      <c r="I41" s="166">
        <f>'事業実績書(様式第８号)'!N102</f>
        <v>0</v>
      </c>
      <c r="J41" s="173"/>
      <c r="K41" s="173"/>
      <c r="L41" s="173"/>
      <c r="M41" s="173"/>
      <c r="N41" s="173"/>
      <c r="O41" s="178"/>
      <c r="P41" s="181"/>
      <c r="Q41" s="185"/>
      <c r="R41" s="185"/>
      <c r="S41" s="185"/>
      <c r="T41" s="185"/>
      <c r="U41" s="185"/>
      <c r="V41" s="189"/>
      <c r="W41" s="166">
        <f t="shared" si="0"/>
        <v>0</v>
      </c>
      <c r="X41" s="173"/>
      <c r="Y41" s="173"/>
      <c r="Z41" s="173"/>
      <c r="AA41" s="178"/>
      <c r="AB41" s="166">
        <f t="shared" si="1"/>
        <v>0</v>
      </c>
      <c r="AC41" s="173"/>
      <c r="AD41" s="173"/>
      <c r="AE41" s="173"/>
      <c r="AF41" s="178"/>
      <c r="AG41" s="167"/>
      <c r="AH41" s="9"/>
      <c r="AI41" s="9"/>
      <c r="AJ41" s="176"/>
    </row>
    <row r="42" spans="1:36" ht="17" customHeight="1">
      <c r="A42" s="134"/>
      <c r="B42" s="134"/>
      <c r="C42" s="148" t="s">
        <v>84</v>
      </c>
      <c r="D42" s="153"/>
      <c r="E42" s="153"/>
      <c r="F42" s="153"/>
      <c r="G42" s="153"/>
      <c r="H42" s="163"/>
      <c r="I42" s="166">
        <f>'事業実績書(様式第８号)'!N103</f>
        <v>0</v>
      </c>
      <c r="J42" s="173"/>
      <c r="K42" s="173"/>
      <c r="L42" s="173"/>
      <c r="M42" s="173"/>
      <c r="N42" s="173"/>
      <c r="O42" s="178"/>
      <c r="P42" s="181"/>
      <c r="Q42" s="185"/>
      <c r="R42" s="185"/>
      <c r="S42" s="185"/>
      <c r="T42" s="185"/>
      <c r="U42" s="185"/>
      <c r="V42" s="189"/>
      <c r="W42" s="166">
        <f t="shared" si="0"/>
        <v>0</v>
      </c>
      <c r="X42" s="173"/>
      <c r="Y42" s="173"/>
      <c r="Z42" s="173"/>
      <c r="AA42" s="178"/>
      <c r="AB42" s="166">
        <f t="shared" si="1"/>
        <v>0</v>
      </c>
      <c r="AC42" s="173"/>
      <c r="AD42" s="173"/>
      <c r="AE42" s="173"/>
      <c r="AF42" s="178"/>
      <c r="AG42" s="167"/>
      <c r="AH42" s="9"/>
      <c r="AI42" s="9"/>
      <c r="AJ42" s="176"/>
    </row>
    <row r="43" spans="1:36" ht="17" customHeight="1">
      <c r="C43" s="148" t="s">
        <v>11</v>
      </c>
      <c r="D43" s="153"/>
      <c r="E43" s="153"/>
      <c r="F43" s="153"/>
      <c r="G43" s="153"/>
      <c r="H43" s="163"/>
      <c r="I43" s="170">
        <f>'事業実績書(様式第８号)'!N104</f>
        <v>0</v>
      </c>
      <c r="J43" s="175"/>
      <c r="K43" s="175"/>
      <c r="L43" s="175"/>
      <c r="M43" s="175"/>
      <c r="N43" s="175"/>
      <c r="O43" s="180"/>
      <c r="P43" s="184"/>
      <c r="Q43" s="188"/>
      <c r="R43" s="186"/>
      <c r="S43" s="186"/>
      <c r="T43" s="186"/>
      <c r="U43" s="186"/>
      <c r="V43" s="190"/>
      <c r="W43" s="169">
        <f t="shared" si="0"/>
        <v>0</v>
      </c>
      <c r="X43" s="174"/>
      <c r="Y43" s="174"/>
      <c r="Z43" s="174"/>
      <c r="AA43" s="179"/>
      <c r="AB43" s="169">
        <f t="shared" si="1"/>
        <v>0</v>
      </c>
      <c r="AC43" s="174"/>
      <c r="AD43" s="174"/>
      <c r="AE43" s="174"/>
      <c r="AF43" s="179"/>
      <c r="AG43" s="119"/>
      <c r="AH43" s="171"/>
      <c r="AI43" s="171"/>
      <c r="AJ43" s="129"/>
    </row>
    <row r="44" spans="1:36" ht="17" customHeight="1">
      <c r="A44" s="134"/>
      <c r="B44" s="134"/>
      <c r="C44" s="26" t="s">
        <v>40</v>
      </c>
      <c r="D44" s="155"/>
      <c r="E44" s="155"/>
      <c r="F44" s="155"/>
      <c r="G44" s="155"/>
      <c r="H44" s="45"/>
      <c r="I44" s="169">
        <f>SUM(I26:O43)</f>
        <v>0</v>
      </c>
      <c r="J44" s="174"/>
      <c r="K44" s="174"/>
      <c r="L44" s="174"/>
      <c r="M44" s="174"/>
      <c r="N44" s="174"/>
      <c r="O44" s="179"/>
      <c r="P44" s="169">
        <f>SUM(P26:V43)</f>
        <v>0</v>
      </c>
      <c r="Q44" s="174"/>
      <c r="R44" s="174"/>
      <c r="S44" s="174"/>
      <c r="T44" s="174"/>
      <c r="U44" s="174"/>
      <c r="V44" s="179"/>
      <c r="W44" s="169">
        <f>SUM(W26:AA43)</f>
        <v>0</v>
      </c>
      <c r="X44" s="174"/>
      <c r="Y44" s="174"/>
      <c r="Z44" s="174"/>
      <c r="AA44" s="179"/>
      <c r="AB44" s="169">
        <f>SUM(AB26:AF43)</f>
        <v>0</v>
      </c>
      <c r="AC44" s="174"/>
      <c r="AD44" s="174"/>
      <c r="AE44" s="174"/>
      <c r="AF44" s="179"/>
      <c r="AG44" s="119"/>
      <c r="AH44" s="171"/>
      <c r="AI44" s="171"/>
      <c r="AJ44" s="129"/>
    </row>
    <row r="45" spans="1:36">
      <c r="A45" s="14"/>
      <c r="B45" s="9"/>
      <c r="C45" s="9"/>
      <c r="D45" s="9"/>
      <c r="E45" s="139"/>
      <c r="F45" s="139"/>
    </row>
    <row r="46" spans="1:36">
      <c r="A46" s="136"/>
      <c r="B46" s="9"/>
      <c r="C46" s="9"/>
      <c r="D46" s="9"/>
      <c r="E46" s="157"/>
      <c r="F46" s="157"/>
    </row>
    <row r="47" spans="1:36">
      <c r="A47" s="136"/>
      <c r="B47" s="9"/>
      <c r="C47" s="9"/>
      <c r="D47" s="9"/>
      <c r="E47" s="157"/>
      <c r="F47" s="157"/>
    </row>
    <row r="48" spans="1:36">
      <c r="A48" s="134"/>
      <c r="B48" s="9"/>
      <c r="C48" s="9"/>
      <c r="D48" s="9"/>
      <c r="E48" s="157"/>
      <c r="F48" s="157"/>
    </row>
    <row r="49" spans="1:6">
      <c r="A49" s="134"/>
      <c r="B49" s="9"/>
      <c r="C49" s="9"/>
      <c r="D49" s="9"/>
      <c r="E49" s="157"/>
      <c r="F49" s="157"/>
    </row>
    <row r="50" spans="1:6">
      <c r="A50" s="137"/>
      <c r="B50" s="9"/>
      <c r="C50" s="9"/>
      <c r="D50" s="9"/>
      <c r="E50" s="157"/>
      <c r="F50" s="157"/>
    </row>
    <row r="51" spans="1:6">
      <c r="A51" s="134"/>
      <c r="B51" s="9"/>
      <c r="C51" s="9"/>
      <c r="D51" s="9"/>
      <c r="E51" s="157"/>
      <c r="F51" s="157"/>
    </row>
    <row r="52" spans="1:6">
      <c r="A52" s="137"/>
      <c r="B52" s="9"/>
      <c r="C52" s="9"/>
      <c r="D52" s="9"/>
      <c r="E52" s="157"/>
      <c r="F52" s="157"/>
    </row>
    <row r="53" spans="1:6">
      <c r="A53" s="138"/>
      <c r="B53" s="9"/>
      <c r="C53" s="9"/>
      <c r="D53" s="9"/>
      <c r="E53" s="157"/>
      <c r="F53" s="157"/>
    </row>
    <row r="54" spans="1:6">
      <c r="A54" s="139"/>
      <c r="B54" s="9"/>
      <c r="C54" s="9"/>
      <c r="D54" s="9"/>
      <c r="E54" s="157"/>
      <c r="F54" s="157"/>
    </row>
    <row r="55" spans="1:6">
      <c r="A55" s="134"/>
      <c r="B55" s="9"/>
      <c r="C55" s="9"/>
      <c r="D55" s="9"/>
      <c r="E55" s="157"/>
      <c r="F55" s="157"/>
    </row>
    <row r="56" spans="1:6">
      <c r="A56" s="134"/>
      <c r="B56" s="9"/>
      <c r="C56" s="9"/>
      <c r="D56" s="9"/>
      <c r="E56" s="157"/>
      <c r="F56" s="157"/>
    </row>
    <row r="57" spans="1:6">
      <c r="A57" s="134"/>
      <c r="B57" s="9"/>
      <c r="C57" s="9"/>
      <c r="D57" s="9"/>
      <c r="E57" s="157"/>
      <c r="F57" s="157"/>
    </row>
    <row r="58" spans="1:6">
      <c r="A58" s="134"/>
      <c r="B58" s="9"/>
      <c r="C58" s="9"/>
      <c r="D58" s="9"/>
      <c r="E58" s="157"/>
      <c r="F58" s="157"/>
    </row>
    <row r="59" spans="1:6">
      <c r="A59" s="134"/>
      <c r="B59" s="9"/>
      <c r="C59" s="9"/>
      <c r="D59" s="9"/>
      <c r="E59" s="157"/>
      <c r="F59" s="157"/>
    </row>
    <row r="60" spans="1:6">
      <c r="A60" s="134"/>
      <c r="B60" s="9"/>
      <c r="C60" s="9"/>
      <c r="D60" s="9"/>
      <c r="E60" s="157"/>
      <c r="F60" s="157"/>
    </row>
    <row r="61" spans="1:6">
      <c r="A61" s="134"/>
      <c r="B61" s="9"/>
      <c r="C61" s="9"/>
      <c r="D61" s="9"/>
      <c r="E61" s="157"/>
      <c r="F61" s="157"/>
    </row>
    <row r="62" spans="1:6">
      <c r="A62" s="14"/>
      <c r="B62" s="134"/>
      <c r="C62" s="134"/>
      <c r="D62" s="134"/>
      <c r="E62" s="156"/>
      <c r="F62" s="156"/>
    </row>
    <row r="63" spans="1:6">
      <c r="A63" s="134"/>
      <c r="B63" s="134"/>
      <c r="C63" s="134"/>
      <c r="D63" s="134"/>
      <c r="E63" s="134"/>
      <c r="F63" s="14"/>
    </row>
    <row r="64" spans="1:6">
      <c r="A64" s="134"/>
      <c r="B64" s="134"/>
      <c r="C64" s="134"/>
      <c r="D64" s="134"/>
      <c r="E64" s="134"/>
      <c r="F64" s="134"/>
    </row>
    <row r="65" spans="1:6">
      <c r="A65" s="140"/>
      <c r="B65" s="142"/>
      <c r="C65" s="134"/>
      <c r="D65" s="134"/>
      <c r="E65" s="156"/>
      <c r="F65" s="134"/>
    </row>
    <row r="66" spans="1:6">
      <c r="A66" s="140"/>
      <c r="B66" s="142"/>
      <c r="C66" s="134"/>
      <c r="D66" s="139"/>
      <c r="E66" s="156"/>
      <c r="F66" s="134"/>
    </row>
    <row r="67" spans="1:6">
      <c r="A67" s="134"/>
      <c r="B67" s="134"/>
      <c r="C67" s="134"/>
      <c r="D67" s="134"/>
      <c r="E67" s="134"/>
      <c r="F67" s="134"/>
    </row>
    <row r="68" spans="1:6">
      <c r="A68" s="134"/>
      <c r="B68" s="134"/>
      <c r="C68" s="134"/>
      <c r="D68" s="134"/>
      <c r="E68" s="134"/>
      <c r="F68" s="136"/>
    </row>
    <row r="69" spans="1:6">
      <c r="A69" s="134"/>
      <c r="B69" s="134"/>
      <c r="C69" s="134"/>
      <c r="D69" s="156"/>
      <c r="E69" s="136"/>
      <c r="F69" s="136"/>
    </row>
    <row r="70" spans="1:6">
      <c r="A70" s="134"/>
      <c r="B70" s="134"/>
      <c r="C70" s="139"/>
      <c r="D70" s="139"/>
      <c r="E70" s="139"/>
      <c r="F70" s="139"/>
    </row>
    <row r="71" spans="1:6">
      <c r="A71" s="134"/>
      <c r="B71" s="134"/>
      <c r="C71" s="134"/>
      <c r="D71" s="156"/>
      <c r="E71" s="136"/>
      <c r="F71" s="136"/>
    </row>
    <row r="72" spans="1:6">
      <c r="A72" s="134"/>
      <c r="B72" s="134"/>
      <c r="C72" s="134"/>
      <c r="D72" s="134"/>
      <c r="E72" s="134"/>
      <c r="F72" s="134"/>
    </row>
    <row r="73" spans="1:6">
      <c r="A73" s="134"/>
      <c r="B73" s="134"/>
      <c r="C73" s="134"/>
      <c r="D73" s="134"/>
      <c r="E73" s="134"/>
      <c r="F73" s="134"/>
    </row>
    <row r="74" spans="1:6">
      <c r="A74" s="134"/>
      <c r="B74" s="134"/>
      <c r="C74" s="134"/>
      <c r="D74" s="134"/>
      <c r="E74" s="134"/>
      <c r="F74" s="134"/>
    </row>
    <row r="75" spans="1:6">
      <c r="A75" s="134"/>
      <c r="B75" s="134"/>
      <c r="C75" s="134"/>
      <c r="D75" s="134"/>
      <c r="E75" s="134"/>
      <c r="F75" s="134"/>
    </row>
    <row r="76" spans="1:6">
      <c r="A76" s="136"/>
      <c r="B76" s="134"/>
      <c r="C76" s="134"/>
      <c r="D76" s="134"/>
      <c r="E76" s="134"/>
      <c r="F76" s="134"/>
    </row>
    <row r="77" spans="1:6">
      <c r="A77" s="14"/>
      <c r="B77" s="143"/>
      <c r="C77" s="14"/>
      <c r="D77" s="14"/>
      <c r="E77" s="14"/>
      <c r="F77" s="14"/>
    </row>
    <row r="78" spans="1:6" ht="36" customHeight="1">
      <c r="A78" s="141"/>
      <c r="B78" s="141"/>
      <c r="C78" s="141"/>
      <c r="D78" s="141"/>
      <c r="E78" s="141"/>
      <c r="F78" s="141"/>
    </row>
  </sheetData>
  <mergeCells count="156">
    <mergeCell ref="W6:AF6"/>
    <mergeCell ref="W7:AA7"/>
    <mergeCell ref="AB7:AF7"/>
    <mergeCell ref="W23:AF23"/>
    <mergeCell ref="W24:AA24"/>
    <mergeCell ref="AB24:AF24"/>
    <mergeCell ref="C26:H26"/>
    <mergeCell ref="I26:O26"/>
    <mergeCell ref="P26:V26"/>
    <mergeCell ref="W26:AA26"/>
    <mergeCell ref="AB26:AF26"/>
    <mergeCell ref="AG26:AJ26"/>
    <mergeCell ref="C27:H27"/>
    <mergeCell ref="I27:O27"/>
    <mergeCell ref="P27:V27"/>
    <mergeCell ref="W27:AA27"/>
    <mergeCell ref="AB27:AF27"/>
    <mergeCell ref="AG27:AJ27"/>
    <mergeCell ref="C28:H28"/>
    <mergeCell ref="I28:O28"/>
    <mergeCell ref="P28:V28"/>
    <mergeCell ref="W28:AA28"/>
    <mergeCell ref="AB28:AF28"/>
    <mergeCell ref="AG28:AJ28"/>
    <mergeCell ref="C29:H29"/>
    <mergeCell ref="I29:O29"/>
    <mergeCell ref="P29:V29"/>
    <mergeCell ref="W29:AA29"/>
    <mergeCell ref="AB29:AF29"/>
    <mergeCell ref="AG29:AJ29"/>
    <mergeCell ref="C30:H30"/>
    <mergeCell ref="I30:O30"/>
    <mergeCell ref="P30:V30"/>
    <mergeCell ref="W30:AA30"/>
    <mergeCell ref="AB30:AF30"/>
    <mergeCell ref="AG30:AJ30"/>
    <mergeCell ref="C31:H31"/>
    <mergeCell ref="I31:O31"/>
    <mergeCell ref="P31:V31"/>
    <mergeCell ref="W31:AA31"/>
    <mergeCell ref="AB31:AF31"/>
    <mergeCell ref="AG31:AJ31"/>
    <mergeCell ref="C32:H32"/>
    <mergeCell ref="I32:O32"/>
    <mergeCell ref="P32:V32"/>
    <mergeCell ref="W32:AA32"/>
    <mergeCell ref="AB32:AF32"/>
    <mergeCell ref="AG32:AJ32"/>
    <mergeCell ref="C33:H33"/>
    <mergeCell ref="I33:O33"/>
    <mergeCell ref="P33:V33"/>
    <mergeCell ref="W33:AA33"/>
    <mergeCell ref="AB33:AF33"/>
    <mergeCell ref="AG33:AJ33"/>
    <mergeCell ref="C34:H34"/>
    <mergeCell ref="I34:O34"/>
    <mergeCell ref="P34:V34"/>
    <mergeCell ref="W34:AA34"/>
    <mergeCell ref="AB34:AF34"/>
    <mergeCell ref="AG34:AJ34"/>
    <mergeCell ref="C35:H35"/>
    <mergeCell ref="I35:O35"/>
    <mergeCell ref="P35:V35"/>
    <mergeCell ref="W35:AA35"/>
    <mergeCell ref="AB35:AF35"/>
    <mergeCell ref="AG35:AJ35"/>
    <mergeCell ref="C36:H36"/>
    <mergeCell ref="I36:O36"/>
    <mergeCell ref="P36:V36"/>
    <mergeCell ref="W36:AA36"/>
    <mergeCell ref="AB36:AF36"/>
    <mergeCell ref="AG36:AJ36"/>
    <mergeCell ref="C37:H37"/>
    <mergeCell ref="I37:O37"/>
    <mergeCell ref="P37:V37"/>
    <mergeCell ref="W37:AA37"/>
    <mergeCell ref="AB37:AF37"/>
    <mergeCell ref="AG37:AJ37"/>
    <mergeCell ref="C38:H38"/>
    <mergeCell ref="I38:O38"/>
    <mergeCell ref="P38:V38"/>
    <mergeCell ref="W38:AA38"/>
    <mergeCell ref="AB38:AF38"/>
    <mergeCell ref="AG38:AJ38"/>
    <mergeCell ref="C39:H39"/>
    <mergeCell ref="I39:O39"/>
    <mergeCell ref="P39:V39"/>
    <mergeCell ref="W39:AA39"/>
    <mergeCell ref="AB39:AF39"/>
    <mergeCell ref="AG39:AJ39"/>
    <mergeCell ref="C40:H40"/>
    <mergeCell ref="I40:O40"/>
    <mergeCell ref="P40:V40"/>
    <mergeCell ref="W40:AA40"/>
    <mergeCell ref="AB40:AF40"/>
    <mergeCell ref="AG40:AJ40"/>
    <mergeCell ref="C41:H41"/>
    <mergeCell ref="I41:O41"/>
    <mergeCell ref="P41:V41"/>
    <mergeCell ref="W41:AA41"/>
    <mergeCell ref="AB41:AF41"/>
    <mergeCell ref="AG41:AJ41"/>
    <mergeCell ref="C42:H42"/>
    <mergeCell ref="I42:O42"/>
    <mergeCell ref="P42:V42"/>
    <mergeCell ref="W42:AA42"/>
    <mergeCell ref="AB42:AF42"/>
    <mergeCell ref="AG42:AJ42"/>
    <mergeCell ref="C43:H43"/>
    <mergeCell ref="I43:O43"/>
    <mergeCell ref="P43:V43"/>
    <mergeCell ref="W43:AA43"/>
    <mergeCell ref="AB43:AF43"/>
    <mergeCell ref="AG43:AJ43"/>
    <mergeCell ref="C44:H44"/>
    <mergeCell ref="I44:O44"/>
    <mergeCell ref="P44:V44"/>
    <mergeCell ref="W44:AA44"/>
    <mergeCell ref="AB44:AF44"/>
    <mergeCell ref="AG44:AJ44"/>
    <mergeCell ref="B62:D62"/>
    <mergeCell ref="E62:F62"/>
    <mergeCell ref="A68:B68"/>
    <mergeCell ref="A70:B70"/>
    <mergeCell ref="C70:F70"/>
    <mergeCell ref="D77:F77"/>
    <mergeCell ref="D78:F78"/>
    <mergeCell ref="C6:H7"/>
    <mergeCell ref="I6:O7"/>
    <mergeCell ref="P6:V7"/>
    <mergeCell ref="AG6:AJ7"/>
    <mergeCell ref="C9:H11"/>
    <mergeCell ref="I9:O11"/>
    <mergeCell ref="P9:V11"/>
    <mergeCell ref="W9:AA11"/>
    <mergeCell ref="AB9:AF11"/>
    <mergeCell ref="AG9:AJ11"/>
    <mergeCell ref="C12:H15"/>
    <mergeCell ref="I12:O15"/>
    <mergeCell ref="P12:V15"/>
    <mergeCell ref="W12:AA15"/>
    <mergeCell ref="AB12:AF15"/>
    <mergeCell ref="AG12:AJ15"/>
    <mergeCell ref="C16:H19"/>
    <mergeCell ref="I16:O19"/>
    <mergeCell ref="P16:V19"/>
    <mergeCell ref="W16:AA19"/>
    <mergeCell ref="AB16:AF19"/>
    <mergeCell ref="AG16:AJ19"/>
    <mergeCell ref="C23:H24"/>
    <mergeCell ref="I23:O24"/>
    <mergeCell ref="P23:V24"/>
    <mergeCell ref="AG23:AJ24"/>
    <mergeCell ref="A65:A66"/>
    <mergeCell ref="B65:B66"/>
    <mergeCell ref="C65:C66"/>
  </mergeCells>
  <phoneticPr fontId="1" type="Hiragana"/>
  <pageMargins left="0.50314960629921257" right="0.50314960629921257" top="0.55314960629921262" bottom="0.55314960629921262" header="0.3" footer="0.3"/>
  <pageSetup paperSize="9" scale="88" fitToWidth="1" fitToHeight="1" orientation="portrait" usePrinterDefaults="1" r:id="rId1"/>
  <rowBreaks count="2" manualBreakCount="2">
    <brk id="56" max="35" man="1"/>
    <brk id="63" max="35" man="1"/>
  </rowBreaks>
  <colBreaks count="1" manualBreakCount="1">
    <brk id="39" max="78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実績報告書(様式第７号)</vt:lpstr>
      <vt:lpstr>事業実績書(様式第８号)</vt:lpstr>
      <vt:lpstr>収支決算書(様式第３号)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松原　聡史</dc:creator>
  <cp:lastModifiedBy>水野　高寛</cp:lastModifiedBy>
  <dcterms:created xsi:type="dcterms:W3CDTF">2024-11-18T05:44:48Z</dcterms:created>
  <dcterms:modified xsi:type="dcterms:W3CDTF">2024-12-26T09:38:16Z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2024-12-26T09:38:16Z</vt:filetime>
  </property>
</Properties>
</file>