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8800" windowHeight="12135" activeTab="3"/>
  </bookViews>
  <sheets>
    <sheet name="収入証紙売渡請求書 (様式_色あり)" sheetId="1" r:id="rId1"/>
    <sheet name="収入証紙売渡請求書 (様式_色無し）" sheetId="4" r:id="rId2"/>
    <sheet name="収入証紙売渡請求書 (例)" sheetId="2" r:id="rId3"/>
    <sheet name="収入証紙売渡請求書 (解説）" sheetId="3" r:id="rId4"/>
  </sheets>
  <definedNames>
    <definedName name="_xlnm.Print_Area" localSheetId="0">'収入証紙売渡請求書 (様式_色あり)'!$A$1:$M$136</definedName>
    <definedName name="_xlnm.Print_Area" localSheetId="2">'収入証紙売渡請求書 (例)'!$A$1:$M$136</definedName>
    <definedName name="_xlnm.Print_Area" localSheetId="3">'収入証紙売渡請求書 (解説）'!$A$1:$Q$136</definedName>
    <definedName name="_xlnm.Print_Area" localSheetId="1">'収入証紙売渡請求書 (様式_色無し）'!$A$1:$M$136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<sst xmlns="http://schemas.openxmlformats.org/spreadsheetml/2006/main" xmlns:r="http://schemas.openxmlformats.org/officeDocument/2006/relationships" count="38" uniqueCount="38">
  <si>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054-221-2105</t>
  </si>
  <si>
    <t>様式第8号(用紙　日本産業規格 A4縦型)</t>
    <rPh sb="0" eb="2">
      <t>ヨウシキ</t>
    </rPh>
    <rPh sb="2" eb="3">
      <t>ダイ</t>
    </rPh>
    <rPh sb="4" eb="5">
      <t>ゴウ</t>
    </rPh>
    <rPh sb="6" eb="8">
      <t>ヨウシ</t>
    </rPh>
    <rPh sb="9" eb="11">
      <t>ニホン</t>
    </rPh>
    <rPh sb="11" eb="13">
      <t>サンギョウ</t>
    </rPh>
    <rPh sb="13" eb="15">
      <t>キカク</t>
    </rPh>
    <rPh sb="18" eb="20">
      <t>タテガタ</t>
    </rPh>
    <phoneticPr fontId="19"/>
  </si>
  <si>
    <t>収 入 証 紙 売 渡 請 求 書</t>
    <rPh sb="0" eb="1">
      <t>オサム</t>
    </rPh>
    <rPh sb="2" eb="3">
      <t>イリ</t>
    </rPh>
    <rPh sb="4" eb="5">
      <t>アカシ</t>
    </rPh>
    <rPh sb="6" eb="7">
      <t>カミ</t>
    </rPh>
    <rPh sb="8" eb="9">
      <t>ウリ</t>
    </rPh>
    <rPh sb="10" eb="11">
      <t>ド</t>
    </rPh>
    <rPh sb="12" eb="13">
      <t>ショウ</t>
    </rPh>
    <rPh sb="14" eb="15">
      <t>モトム</t>
    </rPh>
    <rPh sb="16" eb="17">
      <t>ショ</t>
    </rPh>
    <phoneticPr fontId="19"/>
  </si>
  <si>
    <t>住所</t>
    <rPh sb="0" eb="2">
      <t>ジュウショ</t>
    </rPh>
    <phoneticPr fontId="19"/>
  </si>
  <si>
    <t>売りさばき手数料（Ａの額×0.033）　 　　　Ｂ</t>
  </si>
  <si>
    <t>㊞</t>
  </si>
  <si>
    <t>店 様</t>
    <rPh sb="0" eb="1">
      <t>テン</t>
    </rPh>
    <rPh sb="2" eb="3">
      <t>サマ</t>
    </rPh>
    <phoneticPr fontId="19"/>
  </si>
  <si>
    <t>氏名</t>
    <rPh sb="0" eb="2">
      <t>シメイ</t>
    </rPh>
    <phoneticPr fontId="19"/>
  </si>
  <si>
    <t>（銀行用）</t>
    <rPh sb="1" eb="4">
      <t>ギンコウヨウ</t>
    </rPh>
    <phoneticPr fontId="19"/>
  </si>
  <si>
    <t>　</t>
  </si>
  <si>
    <t>電話番号</t>
    <rPh sb="0" eb="2">
      <t>デンワ</t>
    </rPh>
    <rPh sb="2" eb="4">
      <t>バンゴウ</t>
    </rPh>
    <phoneticPr fontId="19"/>
  </si>
  <si>
    <t>　次のとおり収入証紙を買い受けたいので、静岡県証紙規則第 15 条第１項の規定により請求します。</t>
    <rPh sb="1" eb="2">
      <t>ツギ</t>
    </rPh>
    <rPh sb="6" eb="8">
      <t>シュウニュウ</t>
    </rPh>
    <rPh sb="8" eb="10">
      <t>ショウシ</t>
    </rPh>
    <rPh sb="11" eb="12">
      <t>カ</t>
    </rPh>
    <rPh sb="13" eb="14">
      <t>ウ</t>
    </rPh>
    <rPh sb="20" eb="23">
      <t>シズオカケン</t>
    </rPh>
    <rPh sb="23" eb="25">
      <t>ショウシ</t>
    </rPh>
    <rPh sb="25" eb="27">
      <t>キソク</t>
    </rPh>
    <rPh sb="27" eb="28">
      <t>ダイ</t>
    </rPh>
    <rPh sb="32" eb="33">
      <t>ジョウ</t>
    </rPh>
    <rPh sb="33" eb="34">
      <t>ダイ</t>
    </rPh>
    <rPh sb="35" eb="36">
      <t>コウ</t>
    </rPh>
    <rPh sb="37" eb="39">
      <t>キテイ</t>
    </rPh>
    <rPh sb="42" eb="44">
      <t>セイキュウ</t>
    </rPh>
    <phoneticPr fontId="19"/>
  </si>
  <si>
    <t>枚　　　　数</t>
    <rPh sb="0" eb="1">
      <t>マイ</t>
    </rPh>
    <rPh sb="5" eb="6">
      <t>カズ</t>
    </rPh>
    <phoneticPr fontId="19"/>
  </si>
  <si>
    <t>種　　　類</t>
    <rPh sb="0" eb="1">
      <t>タネ</t>
    </rPh>
    <rPh sb="4" eb="5">
      <t>タグイ</t>
    </rPh>
    <phoneticPr fontId="1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</si>
  <si>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</si>
  <si>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静岡市葵区追手町9-6</t>
    <rPh sb="0" eb="3">
      <t>シズオカシ</t>
    </rPh>
    <rPh sb="3" eb="5">
      <t>アオイク</t>
    </rPh>
    <rPh sb="5" eb="8">
      <t>オウテマチ</t>
    </rPh>
    <phoneticPr fontId="19"/>
  </si>
  <si>
    <t>金　　　　額</t>
    <rPh sb="0" eb="1">
      <t>キン</t>
    </rPh>
    <rPh sb="5" eb="6">
      <t>ガク</t>
    </rPh>
    <phoneticPr fontId="19"/>
  </si>
  <si>
    <t>枚</t>
    <rPh sb="0" eb="1">
      <t>マイ</t>
    </rPh>
    <phoneticPr fontId="19"/>
  </si>
  <si>
    <t>円</t>
    <rPh sb="0" eb="1">
      <t>エン</t>
    </rPh>
    <phoneticPr fontId="19"/>
  </si>
  <si>
    <t>収入証紙代金　　　　　　　　　　　　　　　Ａ</t>
    <rPh sb="0" eb="2">
      <t>シュウニュウ</t>
    </rPh>
    <rPh sb="2" eb="4">
      <t>ショウシ</t>
    </rPh>
    <rPh sb="4" eb="6">
      <t>ダイキン</t>
    </rPh>
    <phoneticPr fontId="19"/>
  </si>
  <si>
    <t>売りさばき手数料（Ａの額×0.033）　 　　　Ｂ</t>
    <rPh sb="0" eb="1">
      <t>ウ</t>
    </rPh>
    <rPh sb="5" eb="8">
      <t>テスウリョウ</t>
    </rPh>
    <rPh sb="11" eb="12">
      <t>ガク</t>
    </rPh>
    <phoneticPr fontId="19"/>
  </si>
  <si>
    <t>差引払込額（Ａ－Ｂ）</t>
    <rPh sb="0" eb="2">
      <t>サシヒキ</t>
    </rPh>
    <rPh sb="2" eb="4">
      <t>ハライコミ</t>
    </rPh>
    <rPh sb="4" eb="5">
      <t>ガク</t>
    </rPh>
    <phoneticPr fontId="19"/>
  </si>
  <si>
    <t>（売りさばき人控）</t>
    <rPh sb="1" eb="2">
      <t>ウ</t>
    </rPh>
    <rPh sb="6" eb="7">
      <t>ニン</t>
    </rPh>
    <rPh sb="7" eb="8">
      <t>ヒカ</t>
    </rPh>
    <phoneticPr fontId="19"/>
  </si>
  <si>
    <t>様</t>
    <rPh sb="0" eb="1">
      <t>サマ</t>
    </rPh>
    <phoneticPr fontId="19"/>
  </si>
  <si>
    <t>備　　考</t>
    <rPh sb="0" eb="1">
      <t>ビ</t>
    </rPh>
    <rPh sb="3" eb="4">
      <t>コウ</t>
    </rPh>
    <phoneticPr fontId="19"/>
  </si>
  <si>
    <t>　次のとおり収入証紙を買い受けたいので、静岡県証紙規則第15条第１項の規定により請求します。</t>
    <rPh sb="1" eb="2">
      <t>ツギ</t>
    </rPh>
    <rPh sb="6" eb="8">
      <t>シュウニュウ</t>
    </rPh>
    <rPh sb="8" eb="10">
      <t>ショウシ</t>
    </rPh>
    <rPh sb="11" eb="12">
      <t>カ</t>
    </rPh>
    <rPh sb="13" eb="14">
      <t>ウ</t>
    </rPh>
    <rPh sb="20" eb="23">
      <t>シズオカケン</t>
    </rPh>
    <rPh sb="23" eb="25">
      <t>ショウシ</t>
    </rPh>
    <rPh sb="25" eb="27">
      <t>キソク</t>
    </rPh>
    <rPh sb="27" eb="28">
      <t>ダイ</t>
    </rPh>
    <rPh sb="30" eb="31">
      <t>ジョウ</t>
    </rPh>
    <rPh sb="31" eb="32">
      <t>ダイ</t>
    </rPh>
    <rPh sb="33" eb="34">
      <t>コウ</t>
    </rPh>
    <rPh sb="35" eb="37">
      <t>キテイ</t>
    </rPh>
    <rPh sb="40" eb="42">
      <t>セイキュウ</t>
    </rPh>
    <phoneticPr fontId="19"/>
  </si>
  <si>
    <t>　売りさばき手数料Ｂは、小数点以下を切り捨てること。</t>
  </si>
  <si>
    <t>様式第9号(用紙　日本産業規格A4縦型)</t>
    <rPh sb="0" eb="2">
      <t>ヨウシキ</t>
    </rPh>
    <rPh sb="2" eb="3">
      <t>ダイ</t>
    </rPh>
    <rPh sb="4" eb="5">
      <t>ゴウ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タテガタ</t>
    </rPh>
    <phoneticPr fontId="19"/>
  </si>
  <si>
    <t xml:space="preserve">領  　収  　証  　書  </t>
    <rPh sb="0" eb="1">
      <t>リョウ</t>
    </rPh>
    <rPh sb="4" eb="5">
      <t>オサム</t>
    </rPh>
    <rPh sb="8" eb="9">
      <t>アカシ</t>
    </rPh>
    <rPh sb="12" eb="13">
      <t>ショ</t>
    </rPh>
    <phoneticPr fontId="19"/>
  </si>
  <si>
    <t>店</t>
    <rPh sb="0" eb="1">
      <t>テン</t>
    </rPh>
    <phoneticPr fontId="19"/>
  </si>
  <si>
    <t>　次の差引金額を領収しました。</t>
    <rPh sb="1" eb="2">
      <t>ツギ</t>
    </rPh>
    <rPh sb="3" eb="5">
      <t>サシヒキ</t>
    </rPh>
    <rPh sb="5" eb="7">
      <t>キンガク</t>
    </rPh>
    <rPh sb="8" eb="10">
      <t>リョウシュウ</t>
    </rPh>
    <phoneticPr fontId="19"/>
  </si>
  <si>
    <t>売りさばき手数料（Ａの額×0.033） 　　　　Ｂ</t>
    <rPh sb="0" eb="1">
      <t>ウ</t>
    </rPh>
    <rPh sb="5" eb="8">
      <t>テスウリョウ</t>
    </rPh>
    <rPh sb="11" eb="12">
      <t>ガク</t>
    </rPh>
    <phoneticPr fontId="19"/>
  </si>
  <si>
    <t>本</t>
    <rPh sb="0" eb="1">
      <t>ホン</t>
    </rPh>
    <phoneticPr fontId="19"/>
  </si>
  <si>
    <t>　　　　　銀行</t>
  </si>
  <si>
    <t>金　　 　　額</t>
    <rPh sb="0" eb="1">
      <t>キン</t>
    </rPh>
    <rPh sb="6" eb="7">
      <t>ガク</t>
    </rPh>
    <phoneticPr fontId="19"/>
  </si>
  <si>
    <t>枚　　 　　数</t>
    <rPh sb="0" eb="1">
      <t>マイ</t>
    </rPh>
    <rPh sb="6" eb="7">
      <t>カズ</t>
    </rPh>
    <phoneticPr fontId="19"/>
  </si>
  <si>
    <t>株式会社静岡葵</t>
    <rPh sb="0" eb="4">
      <t>カブシキガイシャ</t>
    </rPh>
    <rPh sb="4" eb="6">
      <t>シズオカ</t>
    </rPh>
    <rPh sb="6" eb="7">
      <t>アオイ</t>
    </rPh>
    <phoneticPr fontId="19"/>
  </si>
  <si>
    <t>令和年月日</t>
    <rPh sb="0" eb="2">
      <t>レイワ</t>
    </rPh>
    <rPh sb="2" eb="3">
      <t>ネン</t>
    </rPh>
    <rPh sb="3" eb="4">
      <t>ガツ</t>
    </rPh>
    <rPh sb="4" eb="5">
      <t>ニチ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</si>
</sst>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&quot;円&quot;"/>
    <numFmt numFmtId="177" formatCode="[$-411]ggge&quot;年&quot;m&quot;月&quot;d&quot;日&quot;;@"/>
  </numFmts>
  <fonts count="31"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1"/>
      <color indexed="60"/>
      <name val="游ゴシック"/>
      <family val="3"/>
    </font>
    <font>
      <sz val="11"/>
      <color indexed="9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auto="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b/>
      <sz val="20"/>
      <color auto="1"/>
      <name val="AR P丸ゴシック体E"/>
      <family val="3"/>
    </font>
    <font>
      <sz val="12"/>
      <color auto="1"/>
      <name val="ＭＳ 明朝"/>
      <family val="1"/>
    </font>
    <font>
      <b/>
      <sz val="22"/>
      <color auto="1"/>
      <name val="AR P丸ゴシック体E"/>
      <family val="3"/>
    </font>
    <font>
      <sz val="12"/>
      <color indexed="10"/>
      <name val="ＭＳ 明朝"/>
      <family val="1"/>
    </font>
    <font>
      <sz val="8"/>
      <color auto="1"/>
      <name val="ＭＳ 明朝"/>
      <family val="1"/>
    </font>
    <font>
      <b/>
      <sz val="14"/>
      <color auto="1"/>
      <name val="ＭＳ 明朝"/>
      <family val="1"/>
    </font>
    <font>
      <sz val="11"/>
      <color indexed="10"/>
      <name val="ＭＳ 明朝"/>
      <family val="1"/>
    </font>
    <font>
      <sz val="14"/>
      <color auto="1"/>
      <name val="ＭＳ 明朝"/>
      <family val="1"/>
    </font>
    <font>
      <sz val="12"/>
      <color rgb="FFFF0000"/>
      <name val="ＭＳ 明朝"/>
      <family val="1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theme="8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8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0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 wrapText="1" shrinkToFit="1"/>
    </xf>
    <xf numFmtId="0" fontId="24" fillId="0" borderId="0" xfId="0" applyFont="1" applyBorder="1" applyAlignment="1">
      <alignment horizontal="center" vertical="center"/>
    </xf>
    <xf numFmtId="0" fontId="23" fillId="18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76" fontId="23" fillId="0" borderId="12" xfId="42" applyNumberFormat="1" applyFont="1" applyBorder="1" applyAlignment="1" applyProtection="1">
      <alignment horizontal="right" vertical="top"/>
    </xf>
    <xf numFmtId="176" fontId="23" fillId="0" borderId="13" xfId="42" applyNumberFormat="1" applyFont="1" applyBorder="1" applyAlignment="1" applyProtection="1">
      <alignment horizontal="right" vertical="center"/>
    </xf>
    <xf numFmtId="176" fontId="23" fillId="0" borderId="11" xfId="42" applyNumberFormat="1" applyFont="1" applyBorder="1" applyAlignment="1" applyProtection="1">
      <alignment horizontal="right" vertical="center"/>
    </xf>
    <xf numFmtId="38" fontId="23" fillId="0" borderId="14" xfId="42" applyFont="1" applyBorder="1" applyAlignment="1">
      <alignment horizontal="left" vertical="center"/>
    </xf>
    <xf numFmtId="38" fontId="23" fillId="0" borderId="13" xfId="42" applyFont="1" applyBorder="1" applyAlignment="1">
      <alignment horizontal="left" vertical="center"/>
    </xf>
    <xf numFmtId="38" fontId="23" fillId="0" borderId="15" xfId="42" applyFont="1" applyBorder="1" applyAlignment="1">
      <alignment horizontal="left" vertical="center"/>
    </xf>
    <xf numFmtId="0" fontId="23" fillId="0" borderId="16" xfId="0" applyFont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176" fontId="23" fillId="0" borderId="12" xfId="42" applyNumberFormat="1" applyFont="1" applyBorder="1" applyAlignment="1" applyProtection="1">
      <alignment horizontal="right" vertical="center"/>
    </xf>
    <xf numFmtId="38" fontId="23" fillId="0" borderId="14" xfId="42" applyFont="1" applyBorder="1" applyAlignment="1" applyProtection="1">
      <alignment horizontal="left" vertical="center"/>
    </xf>
    <xf numFmtId="38" fontId="23" fillId="0" borderId="13" xfId="42" applyFont="1" applyBorder="1" applyAlignment="1" applyProtection="1">
      <alignment horizontal="left" vertical="center"/>
    </xf>
    <xf numFmtId="38" fontId="23" fillId="0" borderId="17" xfId="42" applyFont="1" applyBorder="1" applyAlignment="1" applyProtection="1">
      <alignment horizontal="left" vertical="center"/>
    </xf>
    <xf numFmtId="0" fontId="23" fillId="0" borderId="18" xfId="0" applyFont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left" vertical="center" wrapText="1" shrinkToFi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6" fontId="23" fillId="0" borderId="12" xfId="42" applyNumberFormat="1" applyFont="1" applyBorder="1" applyAlignment="1">
      <alignment horizontal="right" vertical="center"/>
    </xf>
    <xf numFmtId="176" fontId="23" fillId="0" borderId="11" xfId="42" applyNumberFormat="1" applyFont="1" applyBorder="1" applyAlignment="1">
      <alignment horizontal="right" vertical="center"/>
    </xf>
    <xf numFmtId="38" fontId="23" fillId="0" borderId="17" xfId="4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 applyProtection="1">
      <alignment horizontal="right" vertical="center"/>
    </xf>
    <xf numFmtId="0" fontId="23" fillId="0" borderId="22" xfId="0" applyFont="1" applyBorder="1" applyAlignment="1" applyProtection="1">
      <alignment horizontal="right" vertical="center"/>
    </xf>
    <xf numFmtId="0" fontId="23" fillId="0" borderId="20" xfId="0" applyFont="1" applyBorder="1" applyAlignment="1" applyProtection="1">
      <alignment horizontal="right" vertical="center"/>
    </xf>
    <xf numFmtId="38" fontId="23" fillId="0" borderId="23" xfId="42" applyFont="1" applyBorder="1" applyAlignment="1">
      <alignment horizontal="left" vertical="center"/>
    </xf>
    <xf numFmtId="38" fontId="23" fillId="0" borderId="24" xfId="42" applyFont="1" applyBorder="1" applyAlignment="1">
      <alignment horizontal="left" vertical="center"/>
    </xf>
    <xf numFmtId="38" fontId="23" fillId="0" borderId="25" xfId="42" applyFont="1" applyBorder="1" applyAlignment="1">
      <alignment horizontal="left" vertical="center"/>
    </xf>
    <xf numFmtId="0" fontId="21" fillId="0" borderId="0" xfId="0" applyFont="1" applyAlignment="1" applyProtection="1">
      <alignment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right" vertical="center"/>
    </xf>
    <xf numFmtId="0" fontId="21" fillId="0" borderId="22" xfId="0" applyFont="1" applyBorder="1" applyAlignment="1" applyProtection="1">
      <alignment horizontal="right" vertical="center"/>
    </xf>
    <xf numFmtId="0" fontId="21" fillId="0" borderId="20" xfId="0" applyFont="1" applyBorder="1" applyAlignment="1" applyProtection="1">
      <alignment horizontal="right" vertical="center"/>
    </xf>
    <xf numFmtId="38" fontId="23" fillId="0" borderId="23" xfId="42" applyFont="1" applyBorder="1" applyAlignment="1" applyProtection="1">
      <alignment horizontal="left" vertical="center"/>
    </xf>
    <xf numFmtId="38" fontId="23" fillId="0" borderId="24" xfId="42" applyFont="1" applyBorder="1" applyAlignment="1" applyProtection="1">
      <alignment horizontal="left" vertical="center"/>
    </xf>
    <xf numFmtId="38" fontId="23" fillId="0" borderId="26" xfId="42" applyFont="1" applyBorder="1" applyAlignment="1" applyProtection="1">
      <alignment horizontal="left" vertical="center"/>
    </xf>
    <xf numFmtId="0" fontId="23" fillId="0" borderId="22" xfId="0" applyFont="1" applyBorder="1" applyAlignment="1" applyProtection="1">
      <alignment horizontal="left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0" fontId="23" fillId="0" borderId="22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38" fontId="23" fillId="0" borderId="26" xfId="42" applyFont="1" applyBorder="1" applyAlignment="1">
      <alignment horizontal="left" vertical="center"/>
    </xf>
    <xf numFmtId="0" fontId="25" fillId="18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27" xfId="0" applyFont="1" applyBorder="1" applyAlignment="1">
      <alignment horizontal="center" vertical="center"/>
    </xf>
    <xf numFmtId="0" fontId="26" fillId="0" borderId="28" xfId="0" applyFont="1" applyFill="1" applyBorder="1" applyAlignment="1">
      <alignment horizontal="right" vertical="center"/>
    </xf>
    <xf numFmtId="38" fontId="23" fillId="18" borderId="29" xfId="42" applyFont="1" applyFill="1" applyBorder="1" applyAlignment="1" applyProtection="1">
      <alignment horizontal="right" vertical="center"/>
      <protection locked="0"/>
    </xf>
    <xf numFmtId="38" fontId="23" fillId="18" borderId="30" xfId="42" applyFont="1" applyFill="1" applyBorder="1" applyAlignment="1" applyProtection="1">
      <alignment horizontal="right" vertical="center"/>
      <protection locked="0"/>
    </xf>
    <xf numFmtId="38" fontId="23" fillId="18" borderId="18" xfId="42" applyFont="1" applyFill="1" applyBorder="1" applyAlignment="1" applyProtection="1">
      <alignment horizontal="right" vertical="center"/>
      <protection locked="0"/>
    </xf>
    <xf numFmtId="38" fontId="23" fillId="18" borderId="31" xfId="42" applyFont="1" applyFill="1" applyBorder="1" applyAlignment="1" applyProtection="1">
      <alignment horizontal="right" vertical="center"/>
      <protection locked="0"/>
    </xf>
    <xf numFmtId="177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right" vertical="center"/>
    </xf>
    <xf numFmtId="0" fontId="21" fillId="0" borderId="27" xfId="0" applyFont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right" vertical="center"/>
    </xf>
    <xf numFmtId="38" fontId="23" fillId="0" borderId="29" xfId="42" applyFont="1" applyFill="1" applyBorder="1" applyAlignment="1" applyProtection="1">
      <alignment horizontal="right" vertical="center"/>
    </xf>
    <xf numFmtId="38" fontId="23" fillId="0" borderId="30" xfId="42" applyFont="1" applyFill="1" applyBorder="1" applyAlignment="1" applyProtection="1">
      <alignment horizontal="right" vertical="center"/>
    </xf>
    <xf numFmtId="38" fontId="23" fillId="0" borderId="31" xfId="42" applyFont="1" applyFill="1" applyBorder="1" applyAlignment="1" applyProtection="1">
      <alignment horizontal="right" vertical="center"/>
    </xf>
    <xf numFmtId="0" fontId="23" fillId="0" borderId="18" xfId="0" applyFont="1" applyBorder="1" applyAlignment="1" applyProtection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38" fontId="23" fillId="0" borderId="29" xfId="42" applyFont="1" applyFill="1" applyBorder="1" applyAlignment="1">
      <alignment horizontal="right" vertical="center"/>
    </xf>
    <xf numFmtId="38" fontId="23" fillId="0" borderId="30" xfId="42" applyFont="1" applyFill="1" applyBorder="1" applyAlignment="1">
      <alignment horizontal="right" vertical="center"/>
    </xf>
    <xf numFmtId="38" fontId="23" fillId="0" borderId="31" xfId="42" applyFont="1" applyFill="1" applyBorder="1" applyAlignment="1">
      <alignment horizontal="righ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23" xfId="0" applyFont="1" applyBorder="1" applyAlignment="1">
      <alignment horizontal="center" vertical="center"/>
    </xf>
    <xf numFmtId="0" fontId="26" fillId="0" borderId="32" xfId="0" applyFont="1" applyFill="1" applyBorder="1" applyAlignment="1">
      <alignment horizontal="right" vertical="center"/>
    </xf>
    <xf numFmtId="38" fontId="23" fillId="18" borderId="33" xfId="42" applyFont="1" applyFill="1" applyBorder="1" applyAlignment="1" applyProtection="1">
      <alignment horizontal="right" vertical="center"/>
      <protection locked="0"/>
    </xf>
    <xf numFmtId="38" fontId="23" fillId="18" borderId="24" xfId="42" applyFont="1" applyFill="1" applyBorder="1" applyAlignment="1" applyProtection="1">
      <alignment horizontal="right" vertical="center"/>
      <protection locked="0"/>
    </xf>
    <xf numFmtId="38" fontId="23" fillId="18" borderId="25" xfId="42" applyFont="1" applyFill="1" applyBorder="1" applyAlignment="1" applyProtection="1">
      <alignment horizontal="right" vertical="center"/>
      <protection locked="0"/>
    </xf>
    <xf numFmtId="0" fontId="21" fillId="0" borderId="23" xfId="0" applyFont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right" vertical="center"/>
    </xf>
    <xf numFmtId="38" fontId="23" fillId="0" borderId="33" xfId="42" applyFont="1" applyFill="1" applyBorder="1" applyAlignment="1" applyProtection="1">
      <alignment horizontal="right" vertical="center"/>
    </xf>
    <xf numFmtId="38" fontId="23" fillId="0" borderId="24" xfId="42" applyFont="1" applyFill="1" applyBorder="1" applyAlignment="1" applyProtection="1">
      <alignment horizontal="right" vertical="center"/>
    </xf>
    <xf numFmtId="38" fontId="23" fillId="0" borderId="25" xfId="42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Fill="1" applyBorder="1" applyAlignment="1">
      <alignment horizontal="left" vertical="center" shrinkToFit="1"/>
    </xf>
    <xf numFmtId="38" fontId="23" fillId="0" borderId="33" xfId="42" applyFont="1" applyFill="1" applyBorder="1" applyAlignment="1">
      <alignment horizontal="right" vertical="center"/>
    </xf>
    <xf numFmtId="38" fontId="23" fillId="0" borderId="24" xfId="42" applyFont="1" applyFill="1" applyBorder="1" applyAlignment="1">
      <alignment horizontal="right" vertical="center"/>
    </xf>
    <xf numFmtId="38" fontId="23" fillId="0" borderId="25" xfId="42" applyFont="1" applyFill="1" applyBorder="1" applyAlignment="1">
      <alignment horizontal="right" vertical="center"/>
    </xf>
    <xf numFmtId="0" fontId="23" fillId="0" borderId="34" xfId="0" applyFont="1" applyBorder="1" applyAlignment="1">
      <alignment horizontal="center" vertical="center"/>
    </xf>
    <xf numFmtId="0" fontId="26" fillId="0" borderId="20" xfId="0" applyFont="1" applyFill="1" applyBorder="1" applyAlignment="1">
      <alignment horizontal="right" vertical="center"/>
    </xf>
    <xf numFmtId="38" fontId="23" fillId="18" borderId="21" xfId="42" applyFont="1" applyFill="1" applyBorder="1" applyAlignment="1" applyProtection="1">
      <alignment horizontal="right" vertical="center"/>
      <protection locked="0"/>
    </xf>
    <xf numFmtId="38" fontId="23" fillId="18" borderId="22" xfId="42" applyFont="1" applyFill="1" applyBorder="1" applyAlignment="1" applyProtection="1">
      <alignment horizontal="right" vertical="center"/>
      <protection locked="0"/>
    </xf>
    <xf numFmtId="38" fontId="23" fillId="18" borderId="35" xfId="42" applyFont="1" applyFill="1" applyBorder="1" applyAlignment="1" applyProtection="1">
      <alignment horizontal="right" vertical="center"/>
      <protection locked="0"/>
    </xf>
    <xf numFmtId="38" fontId="23" fillId="0" borderId="34" xfId="42" applyFont="1" applyBorder="1" applyAlignment="1">
      <alignment horizontal="left" vertical="center"/>
    </xf>
    <xf numFmtId="38" fontId="23" fillId="0" borderId="22" xfId="42" applyFont="1" applyBorder="1" applyAlignment="1">
      <alignment horizontal="left" vertical="center"/>
    </xf>
    <xf numFmtId="38" fontId="23" fillId="0" borderId="36" xfId="42" applyFont="1" applyBorder="1" applyAlignment="1">
      <alignment horizontal="left" vertical="center"/>
    </xf>
    <xf numFmtId="0" fontId="21" fillId="0" borderId="34" xfId="0" applyFont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right" vertical="center"/>
    </xf>
    <xf numFmtId="38" fontId="23" fillId="0" borderId="21" xfId="42" applyFont="1" applyFill="1" applyBorder="1" applyAlignment="1" applyProtection="1">
      <alignment horizontal="right" vertical="center"/>
    </xf>
    <xf numFmtId="38" fontId="23" fillId="0" borderId="22" xfId="42" applyFont="1" applyFill="1" applyBorder="1" applyAlignment="1" applyProtection="1">
      <alignment horizontal="right" vertical="center"/>
    </xf>
    <xf numFmtId="38" fontId="23" fillId="0" borderId="35" xfId="42" applyFont="1" applyFill="1" applyBorder="1" applyAlignment="1" applyProtection="1">
      <alignment horizontal="right" vertical="center"/>
    </xf>
    <xf numFmtId="38" fontId="23" fillId="0" borderId="34" xfId="42" applyFont="1" applyBorder="1" applyAlignment="1" applyProtection="1">
      <alignment horizontal="left" vertical="center"/>
    </xf>
    <xf numFmtId="38" fontId="23" fillId="0" borderId="22" xfId="42" applyFont="1" applyBorder="1" applyAlignment="1" applyProtection="1">
      <alignment horizontal="left" vertical="center"/>
    </xf>
    <xf numFmtId="38" fontId="23" fillId="0" borderId="37" xfId="42" applyFont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Fill="1" applyBorder="1" applyAlignment="1">
      <alignment horizontal="right" vertical="center" shrinkToFit="1"/>
    </xf>
    <xf numFmtId="0" fontId="23" fillId="0" borderId="0" xfId="0" applyFont="1" applyBorder="1" applyAlignment="1">
      <alignment horizontal="right" vertical="center"/>
    </xf>
    <xf numFmtId="38" fontId="23" fillId="0" borderId="21" xfId="42" applyFont="1" applyFill="1" applyBorder="1" applyAlignment="1">
      <alignment horizontal="right" vertical="center"/>
    </xf>
    <xf numFmtId="38" fontId="23" fillId="0" borderId="22" xfId="42" applyFont="1" applyFill="1" applyBorder="1" applyAlignment="1">
      <alignment horizontal="right" vertical="center"/>
    </xf>
    <xf numFmtId="38" fontId="23" fillId="0" borderId="35" xfId="42" applyFont="1" applyFill="1" applyBorder="1" applyAlignment="1">
      <alignment horizontal="right" vertical="center"/>
    </xf>
    <xf numFmtId="38" fontId="23" fillId="0" borderId="37" xfId="42" applyFont="1" applyBorder="1" applyAlignment="1">
      <alignment horizontal="left" vertical="center"/>
    </xf>
    <xf numFmtId="177" fontId="23" fillId="0" borderId="0" xfId="0" applyNumberFormat="1" applyFont="1" applyBorder="1" applyAlignment="1">
      <alignment vertical="center" shrinkToFit="1"/>
    </xf>
    <xf numFmtId="177" fontId="23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38" fontId="23" fillId="0" borderId="28" xfId="42" applyFont="1" applyFill="1" applyBorder="1" applyAlignment="1">
      <alignment horizontal="right" vertical="center"/>
    </xf>
    <xf numFmtId="38" fontId="23" fillId="0" borderId="27" xfId="42" applyFont="1" applyFill="1" applyBorder="1" applyAlignment="1">
      <alignment horizontal="right" vertical="center"/>
    </xf>
    <xf numFmtId="38" fontId="23" fillId="0" borderId="38" xfId="42" applyFont="1" applyFill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177" fontId="23" fillId="0" borderId="0" xfId="0" applyNumberFormat="1" applyFont="1" applyProtection="1">
      <alignment vertical="center"/>
    </xf>
    <xf numFmtId="0" fontId="23" fillId="0" borderId="0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left" vertical="center" shrinkToFit="1"/>
    </xf>
    <xf numFmtId="38" fontId="23" fillId="0" borderId="28" xfId="42" applyFont="1" applyFill="1" applyBorder="1" applyAlignment="1" applyProtection="1">
      <alignment horizontal="right" vertical="center"/>
    </xf>
    <xf numFmtId="38" fontId="23" fillId="0" borderId="27" xfId="42" applyFont="1" applyFill="1" applyBorder="1" applyAlignment="1" applyProtection="1">
      <alignment horizontal="right" vertical="center"/>
    </xf>
    <xf numFmtId="38" fontId="23" fillId="0" borderId="38" xfId="42" applyFont="1" applyFill="1" applyBorder="1" applyAlignment="1" applyProtection="1">
      <alignment horizontal="right" vertical="center"/>
    </xf>
    <xf numFmtId="0" fontId="23" fillId="0" borderId="23" xfId="0" applyFont="1" applyBorder="1" applyAlignment="1" applyProtection="1">
      <alignment horizontal="right" vertical="center"/>
    </xf>
    <xf numFmtId="0" fontId="21" fillId="0" borderId="0" xfId="0" applyFont="1" applyBorder="1" applyAlignment="1">
      <alignment vertical="center"/>
    </xf>
    <xf numFmtId="0" fontId="27" fillId="0" borderId="0" xfId="0" applyFont="1" applyAlignment="1">
      <alignment horizontal="distributed" vertical="center"/>
    </xf>
    <xf numFmtId="38" fontId="23" fillId="0" borderId="32" xfId="42" applyFont="1" applyFill="1" applyBorder="1" applyAlignment="1">
      <alignment horizontal="right" vertical="center"/>
    </xf>
    <xf numFmtId="38" fontId="23" fillId="0" borderId="23" xfId="42" applyFont="1" applyFill="1" applyBorder="1" applyAlignment="1">
      <alignment horizontal="right" vertical="center"/>
    </xf>
    <xf numFmtId="38" fontId="23" fillId="0" borderId="39" xfId="42" applyFont="1" applyFill="1" applyBorder="1" applyAlignment="1">
      <alignment horizontal="right" vertical="center"/>
    </xf>
    <xf numFmtId="38" fontId="23" fillId="0" borderId="32" xfId="42" applyFont="1" applyFill="1" applyBorder="1" applyAlignment="1" applyProtection="1">
      <alignment horizontal="right" vertical="center"/>
    </xf>
    <xf numFmtId="38" fontId="23" fillId="0" borderId="23" xfId="42" applyFont="1" applyFill="1" applyBorder="1" applyAlignment="1" applyProtection="1">
      <alignment horizontal="right" vertical="center"/>
    </xf>
    <xf numFmtId="38" fontId="23" fillId="0" borderId="39" xfId="42" applyFont="1" applyFill="1" applyBorder="1" applyAlignment="1" applyProtection="1">
      <alignment horizontal="right" vertical="center"/>
    </xf>
    <xf numFmtId="177" fontId="23" fillId="18" borderId="0" xfId="0" applyNumberFormat="1" applyFont="1" applyFill="1" applyBorder="1" applyAlignment="1" applyProtection="1">
      <alignment horizontal="distributed" vertical="center" shrinkToFit="1"/>
      <protection locked="0"/>
    </xf>
    <xf numFmtId="177" fontId="25" fillId="0" borderId="0" xfId="0" applyNumberFormat="1" applyFont="1" applyFill="1" applyAlignment="1" applyProtection="1">
      <alignment horizontal="distributed" vertical="center" shrinkToFit="1"/>
      <protection locked="0"/>
    </xf>
    <xf numFmtId="0" fontId="25" fillId="18" borderId="0" xfId="0" applyFont="1" applyFill="1" applyBorder="1" applyAlignment="1" applyProtection="1">
      <alignment horizontal="left" vertical="center" wrapText="1" shrinkToFit="1"/>
      <protection locked="0"/>
    </xf>
    <xf numFmtId="0" fontId="25" fillId="0" borderId="0" xfId="0" applyFont="1" applyFill="1" applyAlignment="1" applyProtection="1">
      <alignment horizontal="left" vertical="center" wrapText="1" shrinkToFit="1"/>
      <protection locked="0"/>
    </xf>
    <xf numFmtId="0" fontId="25" fillId="18" borderId="0" xfId="0" applyFont="1" applyFill="1" applyBorder="1" applyAlignment="1" applyProtection="1">
      <alignment horizontal="left" vertical="center" shrinkToFit="1"/>
      <protection locked="0"/>
    </xf>
    <xf numFmtId="0" fontId="23" fillId="0" borderId="0" xfId="0" applyFont="1" applyFill="1" applyBorder="1" applyAlignment="1" applyProtection="1">
      <alignment horizontal="left" vertical="center" shrinkToFit="1"/>
      <protection locked="0"/>
    </xf>
    <xf numFmtId="177" fontId="23" fillId="0" borderId="0" xfId="0" applyNumberFormat="1" applyFont="1" applyFill="1" applyBorder="1" applyAlignment="1" applyProtection="1">
      <alignment horizontal="distributed" vertical="center"/>
    </xf>
    <xf numFmtId="0" fontId="23" fillId="0" borderId="0" xfId="0" applyFont="1" applyFill="1" applyBorder="1" applyAlignment="1" applyProtection="1">
      <alignment horizontal="left" vertical="center" wrapText="1" shrinkToFit="1"/>
    </xf>
    <xf numFmtId="0" fontId="23" fillId="0" borderId="0" xfId="0" applyFont="1" applyFill="1" applyAlignment="1" applyProtection="1">
      <alignment horizontal="left" vertical="center" wrapText="1" shrinkToFit="1"/>
    </xf>
    <xf numFmtId="0" fontId="23" fillId="0" borderId="40" xfId="0" applyFont="1" applyBorder="1" applyAlignment="1">
      <alignment horizontal="center" vertical="center"/>
    </xf>
    <xf numFmtId="0" fontId="26" fillId="0" borderId="41" xfId="0" applyFont="1" applyFill="1" applyBorder="1" applyAlignment="1">
      <alignment horizontal="right" vertical="center"/>
    </xf>
    <xf numFmtId="38" fontId="23" fillId="0" borderId="42" xfId="42" applyFont="1" applyFill="1" applyBorder="1" applyAlignment="1">
      <alignment horizontal="right" vertical="center"/>
    </xf>
    <xf numFmtId="38" fontId="23" fillId="0" borderId="43" xfId="42" applyFont="1" applyFill="1" applyBorder="1" applyAlignment="1">
      <alignment horizontal="right" vertical="center"/>
    </xf>
    <xf numFmtId="38" fontId="23" fillId="0" borderId="41" xfId="42" applyFont="1" applyFill="1" applyBorder="1" applyAlignment="1">
      <alignment horizontal="right" vertical="center"/>
    </xf>
    <xf numFmtId="38" fontId="23" fillId="0" borderId="40" xfId="42" applyFont="1" applyFill="1" applyBorder="1" applyAlignment="1">
      <alignment horizontal="right" vertical="center"/>
    </xf>
    <xf numFmtId="38" fontId="23" fillId="0" borderId="44" xfId="42" applyFont="1" applyFill="1" applyBorder="1" applyAlignment="1">
      <alignment horizontal="right" vertical="center"/>
    </xf>
    <xf numFmtId="0" fontId="21" fillId="0" borderId="40" xfId="0" applyFont="1" applyBorder="1" applyAlignment="1" applyProtection="1">
      <alignment horizontal="center" vertical="center"/>
    </xf>
    <xf numFmtId="0" fontId="26" fillId="0" borderId="41" xfId="0" applyFont="1" applyFill="1" applyBorder="1" applyAlignment="1" applyProtection="1">
      <alignment horizontal="right" vertical="center"/>
    </xf>
    <xf numFmtId="38" fontId="23" fillId="0" borderId="42" xfId="42" applyFont="1" applyFill="1" applyBorder="1" applyAlignment="1" applyProtection="1">
      <alignment horizontal="right" vertical="center"/>
    </xf>
    <xf numFmtId="38" fontId="23" fillId="0" borderId="43" xfId="42" applyFont="1" applyFill="1" applyBorder="1" applyAlignment="1" applyProtection="1">
      <alignment horizontal="right" vertical="center"/>
    </xf>
    <xf numFmtId="38" fontId="23" fillId="0" borderId="41" xfId="42" applyFont="1" applyFill="1" applyBorder="1" applyAlignment="1" applyProtection="1">
      <alignment horizontal="right" vertical="center"/>
    </xf>
    <xf numFmtId="38" fontId="23" fillId="0" borderId="40" xfId="42" applyFont="1" applyFill="1" applyBorder="1" applyAlignment="1" applyProtection="1">
      <alignment horizontal="right" vertical="center"/>
    </xf>
    <xf numFmtId="38" fontId="23" fillId="0" borderId="44" xfId="42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left" vertical="center" wrapText="1" shrinkToFit="1"/>
      <protection locked="0"/>
    </xf>
    <xf numFmtId="0" fontId="25" fillId="0" borderId="0" xfId="0" applyFont="1" applyFill="1" applyAlignment="1" applyProtection="1">
      <alignment horizontal="left" vertical="center" shrinkToFit="1"/>
      <protection locked="0"/>
    </xf>
    <xf numFmtId="0" fontId="23" fillId="0" borderId="0" xfId="0" applyFont="1" applyFill="1" applyAlignment="1" applyProtection="1">
      <alignment horizontal="left" vertical="center" shrinkToFit="1"/>
      <protection locked="0"/>
    </xf>
    <xf numFmtId="38" fontId="23" fillId="0" borderId="0" xfId="42" applyFont="1" applyFill="1" applyAlignment="1">
      <alignment horizontal="right" vertical="center"/>
    </xf>
    <xf numFmtId="177" fontId="23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38" fontId="23" fillId="0" borderId="0" xfId="42" applyFont="1" applyFill="1" applyAlignment="1" applyProtection="1">
      <alignment horizontal="right" vertical="center"/>
    </xf>
    <xf numFmtId="0" fontId="23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Fill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8" fillId="0" borderId="0" xfId="0" applyFont="1">
      <alignment vertical="center"/>
    </xf>
    <xf numFmtId="0" fontId="23" fillId="0" borderId="0" xfId="0" applyFont="1" applyFill="1" applyBorder="1" applyAlignment="1" applyProtection="1">
      <alignment vertical="center" wrapText="1" shrinkToFit="1"/>
    </xf>
    <xf numFmtId="0" fontId="23" fillId="0" borderId="0" xfId="0" applyFont="1" applyFill="1" applyAlignment="1" applyProtection="1">
      <alignment vertical="center" wrapText="1" shrinkToFit="1"/>
    </xf>
    <xf numFmtId="0" fontId="29" fillId="0" borderId="0" xfId="0" applyFont="1" applyFill="1" applyBorder="1" applyAlignment="1" applyProtection="1">
      <alignment vertical="center" wrapText="1" shrinkToFit="1"/>
    </xf>
    <xf numFmtId="0" fontId="29" fillId="0" borderId="0" xfId="0" applyFont="1" applyFill="1" applyAlignment="1" applyProtection="1">
      <alignment vertical="center" wrapText="1" shrinkToFit="1"/>
    </xf>
    <xf numFmtId="0" fontId="28" fillId="0" borderId="0" xfId="0" applyFont="1" applyProtection="1">
      <alignment vertical="center"/>
    </xf>
    <xf numFmtId="0" fontId="0" fillId="0" borderId="0" xfId="0" applyFill="1">
      <alignment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38" fontId="23" fillId="0" borderId="29" xfId="42" applyFont="1" applyFill="1" applyBorder="1" applyAlignment="1" applyProtection="1">
      <alignment horizontal="right" vertical="center"/>
      <protection locked="0"/>
    </xf>
    <xf numFmtId="38" fontId="23" fillId="0" borderId="30" xfId="42" applyFont="1" applyFill="1" applyBorder="1" applyAlignment="1" applyProtection="1">
      <alignment horizontal="right" vertical="center"/>
      <protection locked="0"/>
    </xf>
    <xf numFmtId="38" fontId="23" fillId="0" borderId="18" xfId="42" applyFont="1" applyFill="1" applyBorder="1" applyAlignment="1" applyProtection="1">
      <alignment horizontal="right" vertical="center"/>
      <protection locked="0"/>
    </xf>
    <xf numFmtId="38" fontId="23" fillId="0" borderId="31" xfId="42" applyFont="1" applyFill="1" applyBorder="1" applyAlignment="1" applyProtection="1">
      <alignment horizontal="right" vertical="center"/>
      <protection locked="0"/>
    </xf>
    <xf numFmtId="38" fontId="23" fillId="0" borderId="33" xfId="42" applyFont="1" applyFill="1" applyBorder="1" applyAlignment="1" applyProtection="1">
      <alignment horizontal="right" vertical="center"/>
      <protection locked="0"/>
    </xf>
    <xf numFmtId="38" fontId="23" fillId="0" borderId="24" xfId="42" applyFont="1" applyFill="1" applyBorder="1" applyAlignment="1" applyProtection="1">
      <alignment horizontal="right" vertical="center"/>
      <protection locked="0"/>
    </xf>
    <xf numFmtId="38" fontId="23" fillId="0" borderId="25" xfId="42" applyFont="1" applyFill="1" applyBorder="1" applyAlignment="1" applyProtection="1">
      <alignment horizontal="right" vertical="center"/>
      <protection locked="0"/>
    </xf>
    <xf numFmtId="38" fontId="23" fillId="0" borderId="21" xfId="42" applyFont="1" applyFill="1" applyBorder="1" applyAlignment="1" applyProtection="1">
      <alignment horizontal="right" vertical="center"/>
      <protection locked="0"/>
    </xf>
    <xf numFmtId="38" fontId="23" fillId="0" borderId="22" xfId="42" applyFont="1" applyFill="1" applyBorder="1" applyAlignment="1" applyProtection="1">
      <alignment horizontal="right" vertical="center"/>
      <protection locked="0"/>
    </xf>
    <xf numFmtId="38" fontId="23" fillId="0" borderId="35" xfId="42" applyFont="1" applyFill="1" applyBorder="1" applyAlignment="1" applyProtection="1">
      <alignment horizontal="right" vertical="center"/>
      <protection locked="0"/>
    </xf>
    <xf numFmtId="177" fontId="23" fillId="0" borderId="0" xfId="0" applyNumberFormat="1" applyFont="1" applyFill="1" applyBorder="1" applyAlignment="1" applyProtection="1">
      <alignment horizontal="distributed" vertical="center" shrinkToFit="1"/>
      <protection locked="0"/>
    </xf>
    <xf numFmtId="0" fontId="25" fillId="0" borderId="0" xfId="0" applyFont="1" applyFill="1" applyBorder="1" applyAlignment="1" applyProtection="1">
      <alignment horizontal="left" vertical="center" shrinkToFit="1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38" fontId="25" fillId="0" borderId="30" xfId="42" applyFont="1" applyFill="1" applyBorder="1" applyAlignment="1" applyProtection="1">
      <alignment horizontal="right" vertical="center"/>
      <protection locked="0"/>
    </xf>
    <xf numFmtId="38" fontId="25" fillId="0" borderId="24" xfId="42" applyFont="1" applyFill="1" applyBorder="1" applyAlignment="1" applyProtection="1">
      <alignment horizontal="right" vertical="center"/>
      <protection locked="0"/>
    </xf>
    <xf numFmtId="38" fontId="25" fillId="0" borderId="22" xfId="42" applyFont="1" applyFill="1" applyBorder="1" applyAlignment="1" applyProtection="1">
      <alignment horizontal="right" vertical="center"/>
      <protection locked="0"/>
    </xf>
    <xf numFmtId="177" fontId="30" fillId="0" borderId="0" xfId="0" applyNumberFormat="1" applyFont="1" applyFill="1" applyBorder="1" applyAlignment="1" applyProtection="1">
      <alignment horizontal="distributed" vertical="center" shrinkToFit="1"/>
      <protection locked="0"/>
    </xf>
    <xf numFmtId="0" fontId="30" fillId="18" borderId="0" xfId="0" applyFont="1" applyFill="1" applyBorder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center" vertical="center"/>
    </xf>
    <xf numFmtId="0" fontId="23" fillId="19" borderId="0" xfId="0" applyFont="1" applyFill="1" applyBorder="1" applyAlignment="1">
      <alignment horizontal="left" vertical="center" wrapText="1" shrinkToFit="1"/>
    </xf>
    <xf numFmtId="0" fontId="26" fillId="18" borderId="28" xfId="0" applyFont="1" applyFill="1" applyBorder="1" applyAlignment="1">
      <alignment horizontal="right" vertical="center"/>
    </xf>
    <xf numFmtId="38" fontId="25" fillId="18" borderId="30" xfId="42" applyFont="1" applyFill="1" applyBorder="1" applyAlignment="1" applyProtection="1">
      <alignment horizontal="right" vertical="center"/>
      <protection locked="0"/>
    </xf>
    <xf numFmtId="0" fontId="26" fillId="19" borderId="28" xfId="0" applyFont="1" applyFill="1" applyBorder="1" applyAlignment="1" applyProtection="1">
      <alignment horizontal="right" vertical="center"/>
    </xf>
    <xf numFmtId="38" fontId="23" fillId="19" borderId="29" xfId="42" applyFont="1" applyFill="1" applyBorder="1" applyAlignment="1" applyProtection="1">
      <alignment horizontal="right" vertical="center"/>
    </xf>
    <xf numFmtId="38" fontId="23" fillId="19" borderId="30" xfId="42" applyFont="1" applyFill="1" applyBorder="1" applyAlignment="1" applyProtection="1">
      <alignment horizontal="right" vertical="center"/>
    </xf>
    <xf numFmtId="38" fontId="30" fillId="19" borderId="30" xfId="42" applyFont="1" applyFill="1" applyBorder="1" applyAlignment="1" applyProtection="1">
      <alignment horizontal="right" vertical="center"/>
    </xf>
    <xf numFmtId="38" fontId="23" fillId="19" borderId="31" xfId="42" applyFont="1" applyFill="1" applyBorder="1" applyAlignment="1" applyProtection="1">
      <alignment horizontal="right" vertical="center"/>
    </xf>
    <xf numFmtId="0" fontId="26" fillId="19" borderId="28" xfId="0" applyFont="1" applyFill="1" applyBorder="1" applyAlignment="1">
      <alignment horizontal="right" vertical="center"/>
    </xf>
    <xf numFmtId="38" fontId="23" fillId="19" borderId="29" xfId="42" applyFont="1" applyFill="1" applyBorder="1" applyAlignment="1">
      <alignment horizontal="right" vertical="center"/>
    </xf>
    <xf numFmtId="38" fontId="23" fillId="19" borderId="30" xfId="42" applyFont="1" applyFill="1" applyBorder="1" applyAlignment="1">
      <alignment horizontal="right" vertical="center"/>
    </xf>
    <xf numFmtId="38" fontId="23" fillId="19" borderId="31" xfId="42" applyFont="1" applyFill="1" applyBorder="1" applyAlignment="1">
      <alignment horizontal="right" vertical="center"/>
    </xf>
    <xf numFmtId="0" fontId="26" fillId="18" borderId="32" xfId="0" applyFont="1" applyFill="1" applyBorder="1" applyAlignment="1">
      <alignment horizontal="right" vertical="center"/>
    </xf>
    <xf numFmtId="38" fontId="25" fillId="18" borderId="24" xfId="42" applyFont="1" applyFill="1" applyBorder="1" applyAlignment="1" applyProtection="1">
      <alignment horizontal="right" vertical="center"/>
      <protection locked="0"/>
    </xf>
    <xf numFmtId="0" fontId="26" fillId="19" borderId="32" xfId="0" applyFont="1" applyFill="1" applyBorder="1" applyAlignment="1" applyProtection="1">
      <alignment horizontal="right" vertical="center"/>
    </xf>
    <xf numFmtId="38" fontId="23" fillId="19" borderId="33" xfId="42" applyFont="1" applyFill="1" applyBorder="1" applyAlignment="1" applyProtection="1">
      <alignment horizontal="right" vertical="center"/>
    </xf>
    <xf numFmtId="38" fontId="23" fillId="19" borderId="24" xfId="42" applyFont="1" applyFill="1" applyBorder="1" applyAlignment="1" applyProtection="1">
      <alignment horizontal="right" vertical="center"/>
    </xf>
    <xf numFmtId="38" fontId="30" fillId="19" borderId="24" xfId="42" applyFont="1" applyFill="1" applyBorder="1" applyAlignment="1" applyProtection="1">
      <alignment horizontal="right" vertical="center"/>
    </xf>
    <xf numFmtId="38" fontId="23" fillId="19" borderId="25" xfId="42" applyFont="1" applyFill="1" applyBorder="1" applyAlignment="1" applyProtection="1">
      <alignment horizontal="right" vertical="center"/>
    </xf>
    <xf numFmtId="0" fontId="26" fillId="19" borderId="32" xfId="0" applyFont="1" applyFill="1" applyBorder="1" applyAlignment="1">
      <alignment horizontal="right" vertical="center"/>
    </xf>
    <xf numFmtId="38" fontId="23" fillId="19" borderId="33" xfId="42" applyFont="1" applyFill="1" applyBorder="1" applyAlignment="1">
      <alignment horizontal="right" vertical="center"/>
    </xf>
    <xf numFmtId="38" fontId="23" fillId="19" borderId="24" xfId="42" applyFont="1" applyFill="1" applyBorder="1" applyAlignment="1">
      <alignment horizontal="right" vertical="center"/>
    </xf>
    <xf numFmtId="38" fontId="23" fillId="19" borderId="25" xfId="42" applyFont="1" applyFill="1" applyBorder="1" applyAlignment="1">
      <alignment horizontal="right" vertical="center"/>
    </xf>
    <xf numFmtId="0" fontId="26" fillId="18" borderId="20" xfId="0" applyFont="1" applyFill="1" applyBorder="1" applyAlignment="1">
      <alignment horizontal="right" vertical="center"/>
    </xf>
    <xf numFmtId="38" fontId="25" fillId="18" borderId="22" xfId="42" applyFont="1" applyFill="1" applyBorder="1" applyAlignment="1" applyProtection="1">
      <alignment horizontal="right" vertical="center"/>
      <protection locked="0"/>
    </xf>
    <xf numFmtId="0" fontId="26" fillId="19" borderId="20" xfId="0" applyFont="1" applyFill="1" applyBorder="1" applyAlignment="1" applyProtection="1">
      <alignment horizontal="right" vertical="center"/>
    </xf>
    <xf numFmtId="38" fontId="23" fillId="19" borderId="21" xfId="42" applyFont="1" applyFill="1" applyBorder="1" applyAlignment="1" applyProtection="1">
      <alignment horizontal="right" vertical="center"/>
    </xf>
    <xf numFmtId="38" fontId="23" fillId="19" borderId="22" xfId="42" applyFont="1" applyFill="1" applyBorder="1" applyAlignment="1" applyProtection="1">
      <alignment horizontal="right" vertical="center"/>
    </xf>
    <xf numFmtId="38" fontId="30" fillId="19" borderId="22" xfId="42" applyFont="1" applyFill="1" applyBorder="1" applyAlignment="1" applyProtection="1">
      <alignment horizontal="right" vertical="center"/>
    </xf>
    <xf numFmtId="38" fontId="23" fillId="19" borderId="35" xfId="42" applyFont="1" applyFill="1" applyBorder="1" applyAlignment="1" applyProtection="1">
      <alignment horizontal="right" vertical="center"/>
    </xf>
    <xf numFmtId="0" fontId="23" fillId="19" borderId="0" xfId="0" applyFont="1" applyFill="1" applyBorder="1" applyAlignment="1">
      <alignment horizontal="right" vertical="center"/>
    </xf>
    <xf numFmtId="0" fontId="26" fillId="19" borderId="20" xfId="0" applyFont="1" applyFill="1" applyBorder="1" applyAlignment="1">
      <alignment horizontal="right" vertical="center"/>
    </xf>
    <xf numFmtId="38" fontId="23" fillId="19" borderId="21" xfId="42" applyFont="1" applyFill="1" applyBorder="1" applyAlignment="1">
      <alignment horizontal="right" vertical="center"/>
    </xf>
    <xf numFmtId="38" fontId="23" fillId="19" borderId="22" xfId="42" applyFont="1" applyFill="1" applyBorder="1" applyAlignment="1">
      <alignment horizontal="right" vertical="center"/>
    </xf>
    <xf numFmtId="38" fontId="23" fillId="19" borderId="35" xfId="42" applyFont="1" applyFill="1" applyBorder="1" applyAlignment="1">
      <alignment horizontal="right" vertical="center"/>
    </xf>
    <xf numFmtId="38" fontId="23" fillId="19" borderId="28" xfId="42" applyFont="1" applyFill="1" applyBorder="1" applyAlignment="1">
      <alignment horizontal="right" vertical="center"/>
    </xf>
    <xf numFmtId="38" fontId="23" fillId="19" borderId="27" xfId="42" applyFont="1" applyFill="1" applyBorder="1" applyAlignment="1">
      <alignment horizontal="right" vertical="center"/>
    </xf>
    <xf numFmtId="38" fontId="23" fillId="19" borderId="38" xfId="42" applyFont="1" applyFill="1" applyBorder="1" applyAlignment="1">
      <alignment horizontal="right" vertical="center"/>
    </xf>
    <xf numFmtId="38" fontId="23" fillId="19" borderId="28" xfId="42" applyFont="1" applyFill="1" applyBorder="1" applyAlignment="1" applyProtection="1">
      <alignment horizontal="right" vertical="center"/>
    </xf>
    <xf numFmtId="38" fontId="23" fillId="19" borderId="27" xfId="42" applyFont="1" applyFill="1" applyBorder="1" applyAlignment="1" applyProtection="1">
      <alignment horizontal="right" vertical="center"/>
    </xf>
    <xf numFmtId="38" fontId="23" fillId="19" borderId="38" xfId="42" applyFont="1" applyFill="1" applyBorder="1" applyAlignment="1" applyProtection="1">
      <alignment horizontal="right" vertical="center"/>
    </xf>
    <xf numFmtId="38" fontId="23" fillId="19" borderId="32" xfId="42" applyFont="1" applyFill="1" applyBorder="1" applyAlignment="1">
      <alignment horizontal="right" vertical="center"/>
    </xf>
    <xf numFmtId="38" fontId="23" fillId="19" borderId="23" xfId="42" applyFont="1" applyFill="1" applyBorder="1" applyAlignment="1">
      <alignment horizontal="right" vertical="center"/>
    </xf>
    <xf numFmtId="38" fontId="23" fillId="19" borderId="39" xfId="42" applyFont="1" applyFill="1" applyBorder="1" applyAlignment="1">
      <alignment horizontal="right" vertical="center"/>
    </xf>
    <xf numFmtId="38" fontId="23" fillId="19" borderId="32" xfId="42" applyFont="1" applyFill="1" applyBorder="1" applyAlignment="1" applyProtection="1">
      <alignment horizontal="right" vertical="center"/>
    </xf>
    <xf numFmtId="38" fontId="23" fillId="19" borderId="23" xfId="42" applyFont="1" applyFill="1" applyBorder="1" applyAlignment="1" applyProtection="1">
      <alignment horizontal="right" vertical="center"/>
    </xf>
    <xf numFmtId="38" fontId="23" fillId="19" borderId="39" xfId="42" applyFont="1" applyFill="1" applyBorder="1" applyAlignment="1" applyProtection="1">
      <alignment horizontal="right" vertical="center"/>
    </xf>
    <xf numFmtId="177" fontId="30" fillId="18" borderId="0" xfId="0" applyNumberFormat="1" applyFont="1" applyFill="1" applyBorder="1" applyAlignment="1" applyProtection="1">
      <alignment horizontal="distributed" vertical="center" shrinkToFit="1"/>
      <protection locked="0"/>
    </xf>
    <xf numFmtId="177" fontId="23" fillId="19" borderId="0" xfId="0" applyNumberFormat="1" applyFont="1" applyFill="1" applyBorder="1" applyAlignment="1" applyProtection="1">
      <alignment horizontal="distributed" vertical="center"/>
    </xf>
    <xf numFmtId="0" fontId="23" fillId="19" borderId="0" xfId="0" applyFont="1" applyFill="1" applyBorder="1" applyAlignment="1" applyProtection="1">
      <alignment horizontal="left" vertical="center" wrapText="1"/>
    </xf>
    <xf numFmtId="0" fontId="23" fillId="19" borderId="0" xfId="0" applyFont="1" applyFill="1" applyBorder="1" applyAlignment="1" applyProtection="1">
      <alignment horizontal="left" vertical="center" wrapText="1" shrinkToFit="1"/>
    </xf>
    <xf numFmtId="0" fontId="23" fillId="19" borderId="0" xfId="0" applyFont="1" applyFill="1" applyBorder="1" applyAlignment="1" applyProtection="1">
      <alignment horizontal="left" vertical="center" shrinkToFit="1"/>
    </xf>
    <xf numFmtId="177" fontId="23" fillId="20" borderId="0" xfId="0" applyNumberFormat="1" applyFont="1" applyFill="1" applyBorder="1" applyAlignment="1" applyProtection="1">
      <alignment horizontal="distributed" vertical="center"/>
    </xf>
    <xf numFmtId="0" fontId="23" fillId="19" borderId="0" xfId="0" applyFont="1" applyFill="1" applyBorder="1" applyAlignment="1">
      <alignment horizontal="center" vertical="center"/>
    </xf>
    <xf numFmtId="0" fontId="26" fillId="19" borderId="41" xfId="0" applyFont="1" applyFill="1" applyBorder="1" applyAlignment="1">
      <alignment horizontal="right" vertical="center"/>
    </xf>
    <xf numFmtId="38" fontId="23" fillId="19" borderId="42" xfId="42" applyFont="1" applyFill="1" applyBorder="1" applyAlignment="1">
      <alignment horizontal="right" vertical="center"/>
    </xf>
    <xf numFmtId="38" fontId="23" fillId="19" borderId="43" xfId="42" applyFont="1" applyFill="1" applyBorder="1" applyAlignment="1">
      <alignment horizontal="right" vertical="center"/>
    </xf>
    <xf numFmtId="38" fontId="23" fillId="19" borderId="41" xfId="42" applyFont="1" applyFill="1" applyBorder="1" applyAlignment="1">
      <alignment horizontal="right" vertical="center"/>
    </xf>
    <xf numFmtId="38" fontId="23" fillId="19" borderId="40" xfId="42" applyFont="1" applyFill="1" applyBorder="1" applyAlignment="1">
      <alignment horizontal="right" vertical="center"/>
    </xf>
    <xf numFmtId="38" fontId="23" fillId="19" borderId="44" xfId="42" applyFont="1" applyFill="1" applyBorder="1" applyAlignment="1">
      <alignment horizontal="right" vertical="center"/>
    </xf>
    <xf numFmtId="0" fontId="26" fillId="19" borderId="41" xfId="0" applyFont="1" applyFill="1" applyBorder="1" applyAlignment="1" applyProtection="1">
      <alignment horizontal="right" vertical="center"/>
    </xf>
    <xf numFmtId="38" fontId="23" fillId="19" borderId="42" xfId="42" applyFont="1" applyFill="1" applyBorder="1" applyAlignment="1" applyProtection="1">
      <alignment horizontal="right" vertical="center"/>
    </xf>
    <xf numFmtId="38" fontId="23" fillId="19" borderId="43" xfId="42" applyFont="1" applyFill="1" applyBorder="1" applyAlignment="1" applyProtection="1">
      <alignment horizontal="right" vertical="center"/>
    </xf>
    <xf numFmtId="38" fontId="23" fillId="19" borderId="41" xfId="42" applyFont="1" applyFill="1" applyBorder="1" applyAlignment="1" applyProtection="1">
      <alignment horizontal="right" vertical="center"/>
    </xf>
    <xf numFmtId="38" fontId="23" fillId="19" borderId="40" xfId="42" applyFont="1" applyFill="1" applyBorder="1" applyAlignment="1" applyProtection="1">
      <alignment horizontal="right" vertical="center"/>
    </xf>
    <xf numFmtId="38" fontId="23" fillId="19" borderId="44" xfId="42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2" defaultPivotStyle="PivotStyleLight16"/>
  <colors>
    <mruColors>
      <color rgb="FFE9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447675</xdr:colOff>
      <xdr:row>99</xdr:row>
      <xdr:rowOff>238125</xdr:rowOff>
    </xdr:from>
    <xdr:to xmlns:xdr="http://schemas.openxmlformats.org/drawingml/2006/spreadsheetDrawing">
      <xdr:col>10</xdr:col>
      <xdr:colOff>19050</xdr:colOff>
      <xdr:row>103</xdr:row>
      <xdr:rowOff>142875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5438775" y="25754965"/>
          <a:ext cx="885825" cy="89535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  <xdr:txBody>
        <a:bodyPr vertOverflow="clip" horzOverflow="overflow" wrap="square" lIns="27432" tIns="18288" rIns="27432" bIns="0" anchor="t" upright="1">
          <a:prstTxWarp prst="textArchUp">
            <a:avLst/>
          </a:prstTxWarp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領 収 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1076325</xdr:colOff>
      <xdr:row>44</xdr:row>
      <xdr:rowOff>247015</xdr:rowOff>
    </xdr:from>
    <xdr:to xmlns:xdr="http://schemas.openxmlformats.org/drawingml/2006/spreadsheetDrawing">
      <xdr:col>3</xdr:col>
      <xdr:colOff>1076325</xdr:colOff>
      <xdr:row>44</xdr:row>
      <xdr:rowOff>247015</xdr:rowOff>
    </xdr:to>
    <xdr:cxnSp macro="">
      <xdr:nvCxnSpPr>
        <xdr:cNvPr id="3" name="直線コネクタ 2068"/>
        <xdr:cNvCxnSpPr>
          <a:cxnSpLocks noChangeShapeType="1"/>
        </xdr:cNvCxnSpPr>
      </xdr:nvCxnSpPr>
      <xdr:spPr>
        <a:xfrm>
          <a:off x="2895600" y="11553190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>
    <xdr:from xmlns:xdr="http://schemas.openxmlformats.org/drawingml/2006/spreadsheetDrawing">
      <xdr:col>3</xdr:col>
      <xdr:colOff>1076325</xdr:colOff>
      <xdr:row>42</xdr:row>
      <xdr:rowOff>247015</xdr:rowOff>
    </xdr:from>
    <xdr:to xmlns:xdr="http://schemas.openxmlformats.org/drawingml/2006/spreadsheetDrawing">
      <xdr:col>3</xdr:col>
      <xdr:colOff>1076325</xdr:colOff>
      <xdr:row>42</xdr:row>
      <xdr:rowOff>247015</xdr:rowOff>
    </xdr:to>
    <xdr:cxnSp macro="">
      <xdr:nvCxnSpPr>
        <xdr:cNvPr id="4" name="直線コネクタ 2068"/>
        <xdr:cNvCxnSpPr>
          <a:cxnSpLocks noChangeShapeType="1"/>
        </xdr:cNvCxnSpPr>
      </xdr:nvCxnSpPr>
      <xdr:spPr>
        <a:xfrm>
          <a:off x="2895600" y="11250295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 editAs="oneCell">
    <xdr:from xmlns:xdr="http://schemas.openxmlformats.org/drawingml/2006/spreadsheetDrawing">
      <xdr:col>0</xdr:col>
      <xdr:colOff>342900</xdr:colOff>
      <xdr:row>41</xdr:row>
      <xdr:rowOff>238125</xdr:rowOff>
    </xdr:from>
    <xdr:to xmlns:xdr="http://schemas.openxmlformats.org/drawingml/2006/spreadsheetDrawing">
      <xdr:col>11</xdr:col>
      <xdr:colOff>16510</xdr:colOff>
      <xdr:row>45</xdr:row>
      <xdr:rowOff>66675</xdr:rowOff>
    </xdr:to>
    <xdr:pic macro="">
      <xdr:nvPicPr>
        <xdr:cNvPr id="5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0986135"/>
          <a:ext cx="6312535" cy="64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410210</xdr:colOff>
      <xdr:row>130</xdr:row>
      <xdr:rowOff>238125</xdr:rowOff>
    </xdr:from>
    <xdr:to xmlns:xdr="http://schemas.openxmlformats.org/drawingml/2006/spreadsheetDrawing">
      <xdr:col>4</xdr:col>
      <xdr:colOff>322580</xdr:colOff>
      <xdr:row>132</xdr:row>
      <xdr:rowOff>57150</xdr:rowOff>
    </xdr:to>
    <xdr:pic macro=""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635" y="33294320"/>
          <a:ext cx="245554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13</xdr:col>
      <xdr:colOff>335915</xdr:colOff>
      <xdr:row>0</xdr:row>
      <xdr:rowOff>81915</xdr:rowOff>
    </xdr:from>
    <xdr:to xmlns:xdr="http://schemas.openxmlformats.org/drawingml/2006/spreadsheetDrawing">
      <xdr:col>26</xdr:col>
      <xdr:colOff>640715</xdr:colOff>
      <xdr:row>17</xdr:row>
      <xdr:rowOff>113030</xdr:rowOff>
    </xdr:to>
    <xdr:sp macro="" textlink="">
      <xdr:nvSpPr>
        <xdr:cNvPr id="9" name="正方形/長方形 10"/>
        <xdr:cNvSpPr/>
      </xdr:nvSpPr>
      <xdr:spPr>
        <a:xfrm>
          <a:off x="7479665" y="81915"/>
          <a:ext cx="9220200" cy="4652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6985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l">
            <a:lnSpc>
              <a:spcPts val="1100"/>
            </a:lnSpc>
          </a:pPr>
          <a:endParaRPr kumimoji="1" lang="en-US" altLang="ja-JP" sz="1100"/>
        </a:p>
        <a:p>
          <a:pPr algn="l">
            <a:lnSpc>
              <a:spcPts val="1100"/>
            </a:lnSpc>
          </a:pPr>
          <a:endParaRPr kumimoji="1" lang="en-US" altLang="ja-JP" sz="1100"/>
        </a:p>
        <a:p>
          <a:pPr algn="l">
            <a:lnSpc>
              <a:spcPts val="2600"/>
            </a:lnSpc>
          </a:pPr>
          <a:r>
            <a:rPr kumimoji="1" lang="ja-JP" altLang="en-US" sz="1800"/>
            <a:t>　</a:t>
          </a:r>
          <a:r>
            <a:rPr kumimoji="1" lang="ja-JP" altLang="en-US" sz="2000" b="1">
              <a:latin typeface="ＭＳ 明朝"/>
              <a:ea typeface="ＭＳ 明朝"/>
            </a:rPr>
            <a:t>○　売りさばき所の皆様へ</a:t>
          </a:r>
          <a:endParaRPr kumimoji="1" lang="en-US" altLang="ja-JP" sz="2000" b="1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r>
            <a:rPr kumimoji="1" lang="ja-JP" altLang="en-US" sz="1800">
              <a:latin typeface="ＭＳ 明朝"/>
              <a:ea typeface="ＭＳ 明朝"/>
            </a:rPr>
            <a:t>　　・</a:t>
          </a:r>
          <a:r>
            <a:rPr kumimoji="1" lang="ja-JP" altLang="en-US" sz="1800" baseline="0">
              <a:latin typeface="ＭＳ 明朝"/>
              <a:ea typeface="ＭＳ 明朝"/>
            </a:rPr>
            <a:t> エクセルで入力したのち、印刷して、各銀行へ御提出ください。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・ 売りさばき所の皆様が入力する部分は、セルを青色で示しています。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・ 各銀行へ御提出の際は、青色で塗りつぶされている部分について、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　「塗りつぶしなし」に変更して御使用いただきますようお願いいたしします。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・ 一部、青くセルを塗りつぶした箇所以外で、操作できる箇所（銀行の記入欄等）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　がありますが、縦や横などに動かさないようお願いいたします。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明朝"/>
            <a:ea typeface="ＭＳ 明朝"/>
          </a:endParaRPr>
        </a:p>
        <a:p>
          <a:pPr algn="l">
            <a:lnSpc>
              <a:spcPts val="19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600"/>
            </a:lnSpc>
          </a:pPr>
          <a:r>
            <a:rPr kumimoji="1" lang="ja-JP" altLang="en-US" sz="1800"/>
            <a:t>　　</a:t>
          </a:r>
          <a:endParaRPr kumimoji="1" lang="ja-JP" alt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447675</xdr:colOff>
      <xdr:row>99</xdr:row>
      <xdr:rowOff>238125</xdr:rowOff>
    </xdr:from>
    <xdr:to xmlns:xdr="http://schemas.openxmlformats.org/drawingml/2006/spreadsheetDrawing">
      <xdr:col>10</xdr:col>
      <xdr:colOff>19050</xdr:colOff>
      <xdr:row>103</xdr:row>
      <xdr:rowOff>142875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5438775" y="25754965"/>
          <a:ext cx="885825" cy="89535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  <xdr:txBody>
        <a:bodyPr vertOverflow="clip" horzOverflow="overflow" wrap="square" lIns="27432" tIns="18288" rIns="27432" bIns="0" anchor="t" upright="1">
          <a:prstTxWarp prst="textArchUp">
            <a:avLst/>
          </a:prstTxWarp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領 収 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1076325</xdr:colOff>
      <xdr:row>44</xdr:row>
      <xdr:rowOff>247015</xdr:rowOff>
    </xdr:from>
    <xdr:to xmlns:xdr="http://schemas.openxmlformats.org/drawingml/2006/spreadsheetDrawing">
      <xdr:col>3</xdr:col>
      <xdr:colOff>1076325</xdr:colOff>
      <xdr:row>44</xdr:row>
      <xdr:rowOff>247015</xdr:rowOff>
    </xdr:to>
    <xdr:cxnSp macro="">
      <xdr:nvCxnSpPr>
        <xdr:cNvPr id="3" name="直線コネクタ 2068"/>
        <xdr:cNvCxnSpPr>
          <a:cxnSpLocks noChangeShapeType="1"/>
        </xdr:cNvCxnSpPr>
      </xdr:nvCxnSpPr>
      <xdr:spPr>
        <a:xfrm>
          <a:off x="2895600" y="11553190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>
    <xdr:from xmlns:xdr="http://schemas.openxmlformats.org/drawingml/2006/spreadsheetDrawing">
      <xdr:col>3</xdr:col>
      <xdr:colOff>1076325</xdr:colOff>
      <xdr:row>42</xdr:row>
      <xdr:rowOff>247015</xdr:rowOff>
    </xdr:from>
    <xdr:to xmlns:xdr="http://schemas.openxmlformats.org/drawingml/2006/spreadsheetDrawing">
      <xdr:col>3</xdr:col>
      <xdr:colOff>1076325</xdr:colOff>
      <xdr:row>42</xdr:row>
      <xdr:rowOff>247015</xdr:rowOff>
    </xdr:to>
    <xdr:cxnSp macro="">
      <xdr:nvCxnSpPr>
        <xdr:cNvPr id="4" name="直線コネクタ 2068"/>
        <xdr:cNvCxnSpPr>
          <a:cxnSpLocks noChangeShapeType="1"/>
        </xdr:cNvCxnSpPr>
      </xdr:nvCxnSpPr>
      <xdr:spPr>
        <a:xfrm>
          <a:off x="2895600" y="11250295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 editAs="oneCell">
    <xdr:from xmlns:xdr="http://schemas.openxmlformats.org/drawingml/2006/spreadsheetDrawing">
      <xdr:col>0</xdr:col>
      <xdr:colOff>342900</xdr:colOff>
      <xdr:row>41</xdr:row>
      <xdr:rowOff>238125</xdr:rowOff>
    </xdr:from>
    <xdr:to xmlns:xdr="http://schemas.openxmlformats.org/drawingml/2006/spreadsheetDrawing">
      <xdr:col>11</xdr:col>
      <xdr:colOff>16510</xdr:colOff>
      <xdr:row>45</xdr:row>
      <xdr:rowOff>66675</xdr:rowOff>
    </xdr:to>
    <xdr:pic macro="">
      <xdr:nvPicPr>
        <xdr:cNvPr id="5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0986135"/>
          <a:ext cx="6312535" cy="64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410210</xdr:colOff>
      <xdr:row>130</xdr:row>
      <xdr:rowOff>238125</xdr:rowOff>
    </xdr:from>
    <xdr:to xmlns:xdr="http://schemas.openxmlformats.org/drawingml/2006/spreadsheetDrawing">
      <xdr:col>4</xdr:col>
      <xdr:colOff>322580</xdr:colOff>
      <xdr:row>132</xdr:row>
      <xdr:rowOff>57150</xdr:rowOff>
    </xdr:to>
    <xdr:pic macro=""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635" y="33294320"/>
          <a:ext cx="245554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13</xdr:col>
      <xdr:colOff>335915</xdr:colOff>
      <xdr:row>0</xdr:row>
      <xdr:rowOff>81915</xdr:rowOff>
    </xdr:from>
    <xdr:to xmlns:xdr="http://schemas.openxmlformats.org/drawingml/2006/spreadsheetDrawing">
      <xdr:col>26</xdr:col>
      <xdr:colOff>640715</xdr:colOff>
      <xdr:row>17</xdr:row>
      <xdr:rowOff>113030</xdr:rowOff>
    </xdr:to>
    <xdr:sp macro="" textlink="">
      <xdr:nvSpPr>
        <xdr:cNvPr id="7" name="正方形/長方形 10"/>
        <xdr:cNvSpPr/>
      </xdr:nvSpPr>
      <xdr:spPr>
        <a:xfrm>
          <a:off x="7479665" y="81915"/>
          <a:ext cx="9220200" cy="4652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6985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l">
            <a:lnSpc>
              <a:spcPts val="1100"/>
            </a:lnSpc>
          </a:pPr>
          <a:endParaRPr kumimoji="1" lang="en-US" altLang="ja-JP" sz="1100"/>
        </a:p>
        <a:p>
          <a:pPr algn="l">
            <a:lnSpc>
              <a:spcPts val="1100"/>
            </a:lnSpc>
          </a:pPr>
          <a:endParaRPr kumimoji="1" lang="en-US" altLang="ja-JP" sz="1100"/>
        </a:p>
        <a:p>
          <a:pPr algn="l">
            <a:lnSpc>
              <a:spcPts val="2600"/>
            </a:lnSpc>
          </a:pPr>
          <a:r>
            <a:rPr kumimoji="1" lang="ja-JP" altLang="en-US" sz="1800"/>
            <a:t>　</a:t>
          </a:r>
          <a:r>
            <a:rPr kumimoji="1" lang="ja-JP" altLang="en-US" sz="2000" b="1">
              <a:latin typeface="ＭＳ 明朝"/>
              <a:ea typeface="ＭＳ 明朝"/>
            </a:rPr>
            <a:t>○　売りさばき所の皆様へ</a:t>
          </a:r>
          <a:endParaRPr kumimoji="1" lang="en-US" altLang="ja-JP" sz="2000" b="1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r>
            <a:rPr kumimoji="1" lang="ja-JP" altLang="en-US" sz="1800">
              <a:latin typeface="ＭＳ 明朝"/>
              <a:ea typeface="ＭＳ 明朝"/>
            </a:rPr>
            <a:t>　　・</a:t>
          </a:r>
          <a:r>
            <a:rPr kumimoji="1" lang="ja-JP" altLang="en-US" sz="1800" baseline="0">
              <a:latin typeface="ＭＳ 明朝"/>
              <a:ea typeface="ＭＳ 明朝"/>
            </a:rPr>
            <a:t> エクセルで入力したのち、印刷して、各銀行へ御提出ください。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・ 一部、</a:t>
          </a:r>
          <a:r>
            <a:rPr kumimoji="1" lang="ja-JP" altLang="en-US" sz="1800" baseline="0">
              <a:latin typeface="ＭＳ 明朝"/>
              <a:ea typeface="ＭＳ 明朝"/>
            </a:rPr>
            <a:t>操作できる箇所（銀行の記入欄等）がありますが、縦や横などに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100"/>
            </a:lnSpc>
          </a:pPr>
          <a:r>
            <a:rPr kumimoji="1" lang="ja-JP" altLang="en-US" sz="1800" baseline="0">
              <a:latin typeface="ＭＳ 明朝"/>
              <a:ea typeface="ＭＳ 明朝"/>
            </a:rPr>
            <a:t>　　　 動かさないようお願いいたします。</a:t>
          </a: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2000"/>
            </a:lnSpc>
          </a:pP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明朝"/>
            <a:ea typeface="ＭＳ 明朝"/>
          </a:endParaRPr>
        </a:p>
        <a:p>
          <a:pPr algn="l">
            <a:lnSpc>
              <a:spcPts val="19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600"/>
            </a:lnSpc>
          </a:pPr>
          <a:r>
            <a:rPr kumimoji="1" lang="ja-JP" altLang="en-US" sz="1800"/>
            <a:t>　　</a:t>
          </a:r>
          <a:endParaRPr kumimoji="1" lang="ja-JP" altLang="en-US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447675</xdr:colOff>
      <xdr:row>99</xdr:row>
      <xdr:rowOff>238125</xdr:rowOff>
    </xdr:from>
    <xdr:to xmlns:xdr="http://schemas.openxmlformats.org/drawingml/2006/spreadsheetDrawing">
      <xdr:col>10</xdr:col>
      <xdr:colOff>19050</xdr:colOff>
      <xdr:row>103</xdr:row>
      <xdr:rowOff>142875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5438775" y="25754965"/>
          <a:ext cx="885825" cy="89535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  <xdr:txBody>
        <a:bodyPr vertOverflow="clip" horzOverflow="overflow" wrap="square" lIns="27432" tIns="18288" rIns="27432" bIns="0" anchor="t" upright="1">
          <a:prstTxWarp prst="textArchUp">
            <a:avLst/>
          </a:prstTxWarp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領 収 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1076325</xdr:colOff>
      <xdr:row>44</xdr:row>
      <xdr:rowOff>247015</xdr:rowOff>
    </xdr:from>
    <xdr:to xmlns:xdr="http://schemas.openxmlformats.org/drawingml/2006/spreadsheetDrawing">
      <xdr:col>3</xdr:col>
      <xdr:colOff>1076325</xdr:colOff>
      <xdr:row>44</xdr:row>
      <xdr:rowOff>247015</xdr:rowOff>
    </xdr:to>
    <xdr:cxnSp macro="">
      <xdr:nvCxnSpPr>
        <xdr:cNvPr id="3" name="直線コネクタ 2068"/>
        <xdr:cNvCxnSpPr>
          <a:cxnSpLocks noChangeShapeType="1"/>
        </xdr:cNvCxnSpPr>
      </xdr:nvCxnSpPr>
      <xdr:spPr>
        <a:xfrm>
          <a:off x="2895600" y="11553190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>
    <xdr:from xmlns:xdr="http://schemas.openxmlformats.org/drawingml/2006/spreadsheetDrawing">
      <xdr:col>3</xdr:col>
      <xdr:colOff>1076325</xdr:colOff>
      <xdr:row>42</xdr:row>
      <xdr:rowOff>247015</xdr:rowOff>
    </xdr:from>
    <xdr:to xmlns:xdr="http://schemas.openxmlformats.org/drawingml/2006/spreadsheetDrawing">
      <xdr:col>3</xdr:col>
      <xdr:colOff>1076325</xdr:colOff>
      <xdr:row>42</xdr:row>
      <xdr:rowOff>247015</xdr:rowOff>
    </xdr:to>
    <xdr:cxnSp macro="">
      <xdr:nvCxnSpPr>
        <xdr:cNvPr id="4" name="直線コネクタ 2068"/>
        <xdr:cNvCxnSpPr>
          <a:cxnSpLocks noChangeShapeType="1"/>
        </xdr:cNvCxnSpPr>
      </xdr:nvCxnSpPr>
      <xdr:spPr>
        <a:xfrm>
          <a:off x="2895600" y="11250295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 editAs="oneCell">
    <xdr:from xmlns:xdr="http://schemas.openxmlformats.org/drawingml/2006/spreadsheetDrawing">
      <xdr:col>0</xdr:col>
      <xdr:colOff>342900</xdr:colOff>
      <xdr:row>41</xdr:row>
      <xdr:rowOff>238125</xdr:rowOff>
    </xdr:from>
    <xdr:to xmlns:xdr="http://schemas.openxmlformats.org/drawingml/2006/spreadsheetDrawing">
      <xdr:col>11</xdr:col>
      <xdr:colOff>16510</xdr:colOff>
      <xdr:row>45</xdr:row>
      <xdr:rowOff>66675</xdr:rowOff>
    </xdr:to>
    <xdr:pic macro="">
      <xdr:nvPicPr>
        <xdr:cNvPr id="5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0986135"/>
          <a:ext cx="6312535" cy="64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410210</xdr:colOff>
      <xdr:row>130</xdr:row>
      <xdr:rowOff>238125</xdr:rowOff>
    </xdr:from>
    <xdr:to xmlns:xdr="http://schemas.openxmlformats.org/drawingml/2006/spreadsheetDrawing">
      <xdr:col>4</xdr:col>
      <xdr:colOff>322580</xdr:colOff>
      <xdr:row>132</xdr:row>
      <xdr:rowOff>57150</xdr:rowOff>
    </xdr:to>
    <xdr:pic macro=""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635" y="33294320"/>
          <a:ext cx="245554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13</xdr:col>
      <xdr:colOff>283845</xdr:colOff>
      <xdr:row>1</xdr:row>
      <xdr:rowOff>120015</xdr:rowOff>
    </xdr:from>
    <xdr:to xmlns:xdr="http://schemas.openxmlformats.org/drawingml/2006/spreadsheetDrawing">
      <xdr:col>25</xdr:col>
      <xdr:colOff>369570</xdr:colOff>
      <xdr:row>9</xdr:row>
      <xdr:rowOff>25400</xdr:rowOff>
    </xdr:to>
    <xdr:sp macro="" textlink="">
      <xdr:nvSpPr>
        <xdr:cNvPr id="8" name="正方形/長方形 7"/>
        <xdr:cNvSpPr/>
      </xdr:nvSpPr>
      <xdr:spPr>
        <a:xfrm>
          <a:off x="7427595" y="375285"/>
          <a:ext cx="8315325" cy="24123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6985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t" upright="1"/>
        <a:lstStyle/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>
            <a:lnSpc>
              <a:spcPts val="2900"/>
            </a:lnSpc>
          </a:pPr>
          <a:r>
            <a:rPr kumimoji="1" lang="ja-JP" altLang="en-US" sz="1800"/>
            <a:t>　○ 備考</a:t>
          </a:r>
          <a:endParaRPr kumimoji="1" lang="en-US" altLang="ja-JP" sz="1800"/>
        </a:p>
        <a:p>
          <a:pPr algn="l">
            <a:lnSpc>
              <a:spcPts val="2100"/>
            </a:lnSpc>
          </a:pPr>
          <a:endParaRPr kumimoji="1" lang="en-US" altLang="ja-JP" sz="1800"/>
        </a:p>
        <a:p>
          <a:pPr algn="l">
            <a:lnSpc>
              <a:spcPts val="2900"/>
            </a:lnSpc>
          </a:pPr>
          <a:r>
            <a:rPr kumimoji="1" lang="ja-JP" altLang="en-US" sz="1800"/>
            <a:t>・ 売りさばき所の皆様が実際に記入する部分について、赤文字で示しています。</a:t>
          </a:r>
          <a:endParaRPr kumimoji="1" lang="en-US" altLang="ja-JP" sz="1800"/>
        </a:p>
        <a:p>
          <a:pPr algn="l">
            <a:lnSpc>
              <a:spcPts val="2200"/>
            </a:lnSpc>
          </a:pPr>
          <a:endParaRPr kumimoji="1" lang="en-US" altLang="ja-JP" sz="1800" baseline="0">
            <a:latin typeface="ＭＳ 明朝"/>
            <a:ea typeface="ＭＳ 明朝"/>
          </a:endParaRPr>
        </a:p>
        <a:p>
          <a:pPr algn="l">
            <a:lnSpc>
              <a:spcPts val="1500"/>
            </a:lnSpc>
          </a:pPr>
          <a:endParaRPr kumimoji="1" lang="en-US" altLang="ja-JP" sz="1200" baseline="0">
            <a:latin typeface="ＭＳ 明朝"/>
            <a:ea typeface="ＭＳ 明朝"/>
          </a:endParaRPr>
        </a:p>
        <a:p>
          <a:pPr algn="l">
            <a:lnSpc>
              <a:spcPts val="2200"/>
            </a:lnSpc>
          </a:pPr>
          <a:endParaRPr kumimoji="1" lang="en-US" altLang="ja-JP" sz="1800">
            <a:latin typeface="ＭＳ 明朝"/>
            <a:ea typeface="ＭＳ 明朝"/>
          </a:endParaRPr>
        </a:p>
        <a:p>
          <a:pPr algn="l">
            <a:lnSpc>
              <a:spcPts val="2900"/>
            </a:lnSpc>
          </a:pPr>
          <a:r>
            <a:rPr kumimoji="1" lang="ja-JP" altLang="en-US" sz="1800"/>
            <a:t>　　</a:t>
          </a:r>
          <a:endParaRPr kumimoji="1" lang="ja-JP" altLang="en-US" sz="1800"/>
        </a:p>
      </xdr:txBody>
    </xdr:sp>
    <xdr:clientData/>
  </xdr:twoCellAnchor>
  <xdr:twoCellAnchor>
    <xdr:from xmlns:xdr="http://schemas.openxmlformats.org/drawingml/2006/spreadsheetDrawing">
      <xdr:col>8</xdr:col>
      <xdr:colOff>573405</xdr:colOff>
      <xdr:row>0</xdr:row>
      <xdr:rowOff>170180</xdr:rowOff>
    </xdr:from>
    <xdr:to xmlns:xdr="http://schemas.openxmlformats.org/drawingml/2006/spreadsheetDrawing">
      <xdr:col>12</xdr:col>
      <xdr:colOff>198120</xdr:colOff>
      <xdr:row>3</xdr:row>
      <xdr:rowOff>10795</xdr:rowOff>
    </xdr:to>
    <xdr:sp macro="" textlink="">
      <xdr:nvSpPr>
        <xdr:cNvPr id="9" name="フローチャート: 処理 8"/>
        <xdr:cNvSpPr/>
      </xdr:nvSpPr>
      <xdr:spPr>
        <a:xfrm>
          <a:off x="5564505" y="170180"/>
          <a:ext cx="1463040" cy="77978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76200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447675</xdr:colOff>
      <xdr:row>99</xdr:row>
      <xdr:rowOff>238125</xdr:rowOff>
    </xdr:from>
    <xdr:to xmlns:xdr="http://schemas.openxmlformats.org/drawingml/2006/spreadsheetDrawing">
      <xdr:col>10</xdr:col>
      <xdr:colOff>19050</xdr:colOff>
      <xdr:row>103</xdr:row>
      <xdr:rowOff>142875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5438775" y="25754965"/>
          <a:ext cx="885825" cy="89535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  <xdr:txBody>
        <a:bodyPr vertOverflow="clip" horzOverflow="overflow" wrap="square" lIns="27432" tIns="18288" rIns="27432" bIns="0" anchor="t" upright="1">
          <a:prstTxWarp prst="textArchUp">
            <a:avLst/>
          </a:prstTxWarp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領 収 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1076325</xdr:colOff>
      <xdr:row>44</xdr:row>
      <xdr:rowOff>247015</xdr:rowOff>
    </xdr:from>
    <xdr:to xmlns:xdr="http://schemas.openxmlformats.org/drawingml/2006/spreadsheetDrawing">
      <xdr:col>3</xdr:col>
      <xdr:colOff>1076325</xdr:colOff>
      <xdr:row>44</xdr:row>
      <xdr:rowOff>247015</xdr:rowOff>
    </xdr:to>
    <xdr:cxnSp macro="">
      <xdr:nvCxnSpPr>
        <xdr:cNvPr id="3" name="直線コネクタ 2068"/>
        <xdr:cNvCxnSpPr>
          <a:cxnSpLocks noChangeShapeType="1"/>
        </xdr:cNvCxnSpPr>
      </xdr:nvCxnSpPr>
      <xdr:spPr>
        <a:xfrm>
          <a:off x="2895600" y="11553190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>
    <xdr:from xmlns:xdr="http://schemas.openxmlformats.org/drawingml/2006/spreadsheetDrawing">
      <xdr:col>3</xdr:col>
      <xdr:colOff>1076325</xdr:colOff>
      <xdr:row>42</xdr:row>
      <xdr:rowOff>247015</xdr:rowOff>
    </xdr:from>
    <xdr:to xmlns:xdr="http://schemas.openxmlformats.org/drawingml/2006/spreadsheetDrawing">
      <xdr:col>3</xdr:col>
      <xdr:colOff>1076325</xdr:colOff>
      <xdr:row>42</xdr:row>
      <xdr:rowOff>247015</xdr:rowOff>
    </xdr:to>
    <xdr:cxnSp macro="">
      <xdr:nvCxnSpPr>
        <xdr:cNvPr id="4" name="直線コネクタ 2068"/>
        <xdr:cNvCxnSpPr>
          <a:cxnSpLocks noChangeShapeType="1"/>
        </xdr:cNvCxnSpPr>
      </xdr:nvCxnSpPr>
      <xdr:spPr>
        <a:xfrm>
          <a:off x="2895600" y="11250295"/>
          <a:ext cx="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cxnSp>
    <xdr:clientData/>
  </xdr:twoCellAnchor>
  <xdr:twoCellAnchor editAs="oneCell">
    <xdr:from xmlns:xdr="http://schemas.openxmlformats.org/drawingml/2006/spreadsheetDrawing">
      <xdr:col>0</xdr:col>
      <xdr:colOff>342900</xdr:colOff>
      <xdr:row>41</xdr:row>
      <xdr:rowOff>238125</xdr:rowOff>
    </xdr:from>
    <xdr:to xmlns:xdr="http://schemas.openxmlformats.org/drawingml/2006/spreadsheetDrawing">
      <xdr:col>11</xdr:col>
      <xdr:colOff>16510</xdr:colOff>
      <xdr:row>45</xdr:row>
      <xdr:rowOff>66675</xdr:rowOff>
    </xdr:to>
    <xdr:pic macro="">
      <xdr:nvPicPr>
        <xdr:cNvPr id="5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0986135"/>
          <a:ext cx="6312535" cy="64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410210</xdr:colOff>
      <xdr:row>130</xdr:row>
      <xdr:rowOff>238125</xdr:rowOff>
    </xdr:from>
    <xdr:to xmlns:xdr="http://schemas.openxmlformats.org/drawingml/2006/spreadsheetDrawing">
      <xdr:col>4</xdr:col>
      <xdr:colOff>322580</xdr:colOff>
      <xdr:row>132</xdr:row>
      <xdr:rowOff>57150</xdr:rowOff>
    </xdr:to>
    <xdr:pic macro=""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635" y="33294320"/>
          <a:ext cx="245554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11</xdr:col>
      <xdr:colOff>113665</xdr:colOff>
      <xdr:row>12</xdr:row>
      <xdr:rowOff>104775</xdr:rowOff>
    </xdr:from>
    <xdr:to xmlns:xdr="http://schemas.openxmlformats.org/drawingml/2006/spreadsheetDrawing">
      <xdr:col>15</xdr:col>
      <xdr:colOff>443230</xdr:colOff>
      <xdr:row>20</xdr:row>
      <xdr:rowOff>95250</xdr:rowOff>
    </xdr:to>
    <xdr:sp macro="" textlink="">
      <xdr:nvSpPr>
        <xdr:cNvPr id="9" name="思考の吹き出し: 雲形 8"/>
        <xdr:cNvSpPr/>
      </xdr:nvSpPr>
      <xdr:spPr>
        <a:xfrm>
          <a:off x="6752590" y="3693795"/>
          <a:ext cx="2205990" cy="1788795"/>
        </a:xfrm>
        <a:prstGeom prst="cloudCallout">
          <a:avLst>
            <a:gd name="adj1" fmla="val -62035"/>
            <a:gd name="adj2" fmla="val 5132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灰色の部分は、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数式が入っている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629285</xdr:colOff>
      <xdr:row>7</xdr:row>
      <xdr:rowOff>57785</xdr:rowOff>
    </xdr:from>
    <xdr:to xmlns:xdr="http://schemas.openxmlformats.org/drawingml/2006/spreadsheetDrawing">
      <xdr:col>5</xdr:col>
      <xdr:colOff>175895</xdr:colOff>
      <xdr:row>8</xdr:row>
      <xdr:rowOff>250190</xdr:rowOff>
    </xdr:to>
    <xdr:sp macro="" textlink="">
      <xdr:nvSpPr>
        <xdr:cNvPr id="10" name="吹き出し: 円形 9"/>
        <xdr:cNvSpPr/>
      </xdr:nvSpPr>
      <xdr:spPr>
        <a:xfrm>
          <a:off x="2448560" y="1926590"/>
          <a:ext cx="1042035" cy="830580"/>
        </a:xfrm>
        <a:prstGeom prst="wedgeEllipseCallout">
          <a:avLst>
            <a:gd name="adj1" fmla="val -28737"/>
            <a:gd name="adj2" fmla="val -58031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手入力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123825</xdr:colOff>
      <xdr:row>7</xdr:row>
      <xdr:rowOff>212725</xdr:rowOff>
    </xdr:from>
    <xdr:to xmlns:xdr="http://schemas.openxmlformats.org/drawingml/2006/spreadsheetDrawing">
      <xdr:col>3</xdr:col>
      <xdr:colOff>466090</xdr:colOff>
      <xdr:row>9</xdr:row>
      <xdr:rowOff>241300</xdr:rowOff>
    </xdr:to>
    <xdr:sp macro="" textlink="">
      <xdr:nvSpPr>
        <xdr:cNvPr id="11" name="吹き出し: 円形 10"/>
        <xdr:cNvSpPr/>
      </xdr:nvSpPr>
      <xdr:spPr>
        <a:xfrm>
          <a:off x="123825" y="2081530"/>
          <a:ext cx="2161540" cy="922020"/>
        </a:xfrm>
        <a:prstGeom prst="wedgeEllipseCallout">
          <a:avLst>
            <a:gd name="adj1" fmla="val -1638"/>
            <a:gd name="adj2" fmla="val -72193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プルダウンより選択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200660</xdr:colOff>
      <xdr:row>13</xdr:row>
      <xdr:rowOff>20320</xdr:rowOff>
    </xdr:from>
    <xdr:to xmlns:xdr="http://schemas.openxmlformats.org/drawingml/2006/spreadsheetDrawing">
      <xdr:col>6</xdr:col>
      <xdr:colOff>461645</xdr:colOff>
      <xdr:row>16</xdr:row>
      <xdr:rowOff>90805</xdr:rowOff>
    </xdr:to>
    <xdr:sp macro="" textlink="">
      <xdr:nvSpPr>
        <xdr:cNvPr id="12" name="吹き出し: 円形 11"/>
        <xdr:cNvSpPr/>
      </xdr:nvSpPr>
      <xdr:spPr>
        <a:xfrm>
          <a:off x="3515360" y="3761740"/>
          <a:ext cx="1165860" cy="836295"/>
        </a:xfrm>
        <a:prstGeom prst="wedgeEllipseCallout">
          <a:avLst>
            <a:gd name="adj1" fmla="val -41228"/>
            <a:gd name="adj2" fmla="val 58885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手入力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218440</xdr:colOff>
      <xdr:row>0</xdr:row>
      <xdr:rowOff>147320</xdr:rowOff>
    </xdr:from>
    <xdr:to xmlns:xdr="http://schemas.openxmlformats.org/drawingml/2006/spreadsheetDrawing">
      <xdr:col>13</xdr:col>
      <xdr:colOff>546735</xdr:colOff>
      <xdr:row>3</xdr:row>
      <xdr:rowOff>34290</xdr:rowOff>
    </xdr:to>
    <xdr:sp macro="" textlink="">
      <xdr:nvSpPr>
        <xdr:cNvPr id="13" name="吹き出し: 円形 12"/>
        <xdr:cNvSpPr/>
      </xdr:nvSpPr>
      <xdr:spPr>
        <a:xfrm>
          <a:off x="6523990" y="147320"/>
          <a:ext cx="1166495" cy="826135"/>
        </a:xfrm>
        <a:prstGeom prst="wedgeEllipseCallout">
          <a:avLst>
            <a:gd name="adj1" fmla="val -29561"/>
            <a:gd name="adj2" fmla="val 69728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手入力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57150</xdr:colOff>
      <xdr:row>39</xdr:row>
      <xdr:rowOff>215265</xdr:rowOff>
    </xdr:from>
    <xdr:to xmlns:xdr="http://schemas.openxmlformats.org/drawingml/2006/spreadsheetDrawing">
      <xdr:col>16</xdr:col>
      <xdr:colOff>447040</xdr:colOff>
      <xdr:row>42</xdr:row>
      <xdr:rowOff>196215</xdr:rowOff>
    </xdr:to>
    <xdr:sp macro="" textlink="">
      <xdr:nvSpPr>
        <xdr:cNvPr id="14" name="吹き出し: 角を丸めた四角形 13"/>
        <xdr:cNvSpPr/>
      </xdr:nvSpPr>
      <xdr:spPr>
        <a:xfrm>
          <a:off x="6886575" y="10452735"/>
          <a:ext cx="2761615" cy="746760"/>
        </a:xfrm>
        <a:prstGeom prst="wedgeRoundRectCallout">
          <a:avLst>
            <a:gd name="adj1" fmla="val -63340"/>
            <a:gd name="adj2" fmla="val 347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銀行用の記入欄（手書きを想定）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180340</xdr:colOff>
      <xdr:row>67</xdr:row>
      <xdr:rowOff>113665</xdr:rowOff>
    </xdr:from>
    <xdr:to xmlns:xdr="http://schemas.openxmlformats.org/drawingml/2006/spreadsheetDrawing">
      <xdr:col>15</xdr:col>
      <xdr:colOff>567690</xdr:colOff>
      <xdr:row>74</xdr:row>
      <xdr:rowOff>119380</xdr:rowOff>
    </xdr:to>
    <xdr:sp macro="" textlink="">
      <xdr:nvSpPr>
        <xdr:cNvPr id="15" name="思考の吹き出し: 雲形 14"/>
        <xdr:cNvSpPr/>
      </xdr:nvSpPr>
      <xdr:spPr>
        <a:xfrm>
          <a:off x="6819265" y="17338675"/>
          <a:ext cx="2263775" cy="1739265"/>
        </a:xfrm>
        <a:prstGeom prst="cloudCallout">
          <a:avLst>
            <a:gd name="adj1" fmla="val -62035"/>
            <a:gd name="adj2" fmla="val 5132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灰色の部分は、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数式が入っている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19050</xdr:colOff>
      <xdr:row>89</xdr:row>
      <xdr:rowOff>161290</xdr:rowOff>
    </xdr:from>
    <xdr:to xmlns:xdr="http://schemas.openxmlformats.org/drawingml/2006/spreadsheetDrawing">
      <xdr:col>16</xdr:col>
      <xdr:colOff>528320</xdr:colOff>
      <xdr:row>91</xdr:row>
      <xdr:rowOff>427990</xdr:rowOff>
    </xdr:to>
    <xdr:sp macro="" textlink="">
      <xdr:nvSpPr>
        <xdr:cNvPr id="16" name="吹き出し: 角を丸めた四角形 15"/>
        <xdr:cNvSpPr/>
      </xdr:nvSpPr>
      <xdr:spPr>
        <a:xfrm>
          <a:off x="6657975" y="22834600"/>
          <a:ext cx="3071495" cy="757555"/>
        </a:xfrm>
        <a:prstGeom prst="wedgeRoundRectCallout">
          <a:avLst>
            <a:gd name="adj1" fmla="val -35160"/>
            <a:gd name="adj2" fmla="val 9114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>
            <a:lnSpc>
              <a:spcPts val="16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薄オレンジ部分は、銀行用の記入欄（手書きを想定）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142875</xdr:colOff>
      <xdr:row>99</xdr:row>
      <xdr:rowOff>218440</xdr:rowOff>
    </xdr:from>
    <xdr:to xmlns:xdr="http://schemas.openxmlformats.org/drawingml/2006/spreadsheetDrawing">
      <xdr:col>15</xdr:col>
      <xdr:colOff>530225</xdr:colOff>
      <xdr:row>107</xdr:row>
      <xdr:rowOff>109855</xdr:rowOff>
    </xdr:to>
    <xdr:sp macro="" textlink="">
      <xdr:nvSpPr>
        <xdr:cNvPr id="17" name="思考の吹き出し: 雲形 16"/>
        <xdr:cNvSpPr/>
      </xdr:nvSpPr>
      <xdr:spPr>
        <a:xfrm>
          <a:off x="6781800" y="25735280"/>
          <a:ext cx="2263775" cy="1739265"/>
        </a:xfrm>
        <a:prstGeom prst="cloudCallout">
          <a:avLst>
            <a:gd name="adj1" fmla="val -62035"/>
            <a:gd name="adj2" fmla="val 5132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灰色の部分は、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数式が入っている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208915</xdr:colOff>
      <xdr:row>132</xdr:row>
      <xdr:rowOff>38100</xdr:rowOff>
    </xdr:from>
    <xdr:to xmlns:xdr="http://schemas.openxmlformats.org/drawingml/2006/spreadsheetDrawing">
      <xdr:col>10</xdr:col>
      <xdr:colOff>304165</xdr:colOff>
      <xdr:row>135</xdr:row>
      <xdr:rowOff>19685</xdr:rowOff>
    </xdr:to>
    <xdr:sp macro="" textlink="">
      <xdr:nvSpPr>
        <xdr:cNvPr id="18" name="吹き出し: 角を丸めた四角形 17"/>
        <xdr:cNvSpPr/>
      </xdr:nvSpPr>
      <xdr:spPr>
        <a:xfrm>
          <a:off x="3523615" y="33589595"/>
          <a:ext cx="3086100" cy="724535"/>
        </a:xfrm>
        <a:prstGeom prst="wedgeRoundRectCallout">
          <a:avLst>
            <a:gd name="adj1" fmla="val -62995"/>
            <a:gd name="adj2" fmla="val -560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銀行用の記入欄（手書きを想定）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R1379"/>
  <sheetViews>
    <sheetView showZeros="0" view="pageBreakPreview" zoomScaleSheetLayoutView="100" workbookViewId="0">
      <selection activeCell="F8" sqref="F8"/>
    </sheetView>
  </sheetViews>
  <sheetFormatPr defaultRowHeight="13.5"/>
  <cols>
    <col min="1" max="1" width="4.625" customWidth="1"/>
    <col min="2" max="2" width="16" customWidth="1"/>
    <col min="3" max="3" width="3.25" customWidth="1"/>
    <col min="4" max="4" width="14.125" customWidth="1"/>
    <col min="5" max="5" width="5.5" customWidth="1"/>
    <col min="6" max="6" width="11.875" customWidth="1"/>
    <col min="7" max="7" width="9.5" customWidth="1"/>
    <col min="8" max="8" width="0.625" customWidth="1"/>
    <col min="9" max="9" width="8" customWidth="1"/>
    <col min="10" max="10" width="9.25" customWidth="1"/>
    <col min="11" max="11" width="4.375" customWidth="1"/>
    <col min="12" max="12" width="2.5" customWidth="1"/>
    <col min="13" max="13" width="4.125" customWidth="1"/>
  </cols>
  <sheetData>
    <row r="1" spans="1:18" ht="20.100000000000001" customHeight="1">
      <c r="A1" s="1" t="s">
        <v>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84"/>
      <c r="N2" s="83"/>
      <c r="O2" s="2"/>
      <c r="P2" s="2"/>
      <c r="Q2" s="2"/>
      <c r="R2" s="2"/>
    </row>
    <row r="3" spans="1:18" ht="33.75" customHeight="1">
      <c r="A3" s="3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</row>
    <row r="4" spans="1:1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>
      <c r="A5" s="4"/>
      <c r="B5" s="4"/>
      <c r="C5" s="4"/>
      <c r="D5" s="4"/>
      <c r="E5" s="4"/>
      <c r="F5" s="4"/>
      <c r="G5" s="127"/>
      <c r="H5" s="127"/>
      <c r="I5" s="150" t="s">
        <v>37</v>
      </c>
      <c r="J5" s="150"/>
      <c r="K5" s="150"/>
      <c r="L5" s="150"/>
      <c r="M5" s="150"/>
      <c r="N5" s="2"/>
      <c r="O5" s="2"/>
      <c r="Q5" s="2"/>
      <c r="R5" s="2"/>
    </row>
    <row r="6" spans="1:18" ht="16.5" customHeight="1">
      <c r="A6" s="4"/>
      <c r="B6" s="4"/>
      <c r="C6" s="4"/>
      <c r="D6" s="4"/>
      <c r="E6" s="4"/>
      <c r="F6" s="4"/>
      <c r="G6" s="128"/>
      <c r="H6" s="128"/>
      <c r="I6" s="151"/>
      <c r="J6" s="151"/>
      <c r="K6" s="151"/>
      <c r="L6" s="151"/>
      <c r="M6" s="4"/>
      <c r="N6" s="2"/>
      <c r="O6" s="2"/>
      <c r="Q6" s="2"/>
      <c r="R6" s="2"/>
    </row>
    <row r="7" spans="1:18" ht="20.100000000000001" customHeight="1">
      <c r="A7" s="4"/>
      <c r="B7" s="8" t="s">
        <v>33</v>
      </c>
      <c r="C7" s="39"/>
      <c r="D7" s="64"/>
      <c r="E7" s="88" t="s">
        <v>6</v>
      </c>
      <c r="F7" s="88"/>
      <c r="G7" s="100" t="s">
        <v>3</v>
      </c>
      <c r="H7" s="100"/>
      <c r="I7" s="152"/>
      <c r="J7" s="152"/>
      <c r="K7" s="152"/>
      <c r="L7" s="152"/>
      <c r="M7" s="152"/>
      <c r="N7" s="2"/>
      <c r="O7" s="2"/>
      <c r="P7" s="2"/>
      <c r="Q7" s="2"/>
      <c r="R7" s="2"/>
    </row>
    <row r="8" spans="1:18" ht="50.25" customHeight="1">
      <c r="A8" s="4"/>
      <c r="B8" s="4"/>
      <c r="C8" s="4"/>
      <c r="D8" s="4"/>
      <c r="E8" s="4"/>
      <c r="F8" s="4"/>
      <c r="G8" s="100"/>
      <c r="H8" s="100"/>
      <c r="I8" s="152"/>
      <c r="J8" s="152"/>
      <c r="K8" s="152"/>
      <c r="L8" s="152"/>
      <c r="M8" s="152"/>
      <c r="N8" s="2"/>
      <c r="O8" s="2"/>
      <c r="P8" s="2"/>
      <c r="Q8" s="2"/>
      <c r="R8" s="2"/>
    </row>
    <row r="9" spans="1:18" ht="20.100000000000001" customHeight="1">
      <c r="A9" s="4"/>
      <c r="B9" s="4"/>
      <c r="C9" s="4"/>
      <c r="D9" s="65"/>
      <c r="E9" s="65"/>
      <c r="F9" s="65"/>
      <c r="G9" s="100" t="s">
        <v>7</v>
      </c>
      <c r="H9" s="100"/>
      <c r="I9" s="152"/>
      <c r="J9" s="152"/>
      <c r="K9" s="152"/>
      <c r="L9" s="153"/>
      <c r="M9" s="4"/>
      <c r="N9" s="2"/>
      <c r="O9" s="2"/>
      <c r="P9" s="2"/>
      <c r="Q9" s="2"/>
      <c r="R9" s="2"/>
    </row>
    <row r="10" spans="1:18" ht="36.75" customHeight="1">
      <c r="A10" s="4"/>
      <c r="B10" s="4"/>
      <c r="C10" s="4"/>
      <c r="D10" s="65"/>
      <c r="E10" s="65"/>
      <c r="F10" s="65"/>
      <c r="G10" s="100"/>
      <c r="H10" s="100"/>
      <c r="I10" s="152"/>
      <c r="J10" s="152"/>
      <c r="K10" s="152"/>
      <c r="L10" s="173"/>
      <c r="M10" s="185" t="s">
        <v>5</v>
      </c>
      <c r="N10" s="2"/>
      <c r="O10" s="2"/>
      <c r="P10" s="2"/>
      <c r="Q10" s="2"/>
      <c r="R10" s="2"/>
    </row>
    <row r="11" spans="1:18" ht="8.25" customHeight="1">
      <c r="A11" s="4"/>
      <c r="B11" s="4"/>
      <c r="C11" s="4"/>
      <c r="D11" s="65"/>
      <c r="E11" s="65"/>
      <c r="F11" s="65"/>
      <c r="G11" s="129"/>
      <c r="H11" s="129"/>
      <c r="I11" s="153"/>
      <c r="J11" s="153"/>
      <c r="K11" s="153"/>
      <c r="L11" s="153"/>
      <c r="M11" s="186"/>
      <c r="N11" s="2"/>
      <c r="O11" s="2"/>
      <c r="P11" s="2"/>
      <c r="Q11" s="2"/>
      <c r="R11" s="2"/>
    </row>
    <row r="12" spans="1:18" ht="20.100000000000001" customHeight="1">
      <c r="A12" s="4"/>
      <c r="B12" s="4"/>
      <c r="C12" s="4"/>
      <c r="D12" s="66" t="s">
        <v>9</v>
      </c>
      <c r="E12" s="66"/>
      <c r="F12" s="66"/>
      <c r="G12" s="129" t="s">
        <v>10</v>
      </c>
      <c r="H12" s="129"/>
      <c r="I12" s="154"/>
      <c r="J12" s="154"/>
      <c r="K12" s="154"/>
      <c r="L12" s="174"/>
      <c r="M12" s="4"/>
      <c r="N12" s="2"/>
      <c r="O12" s="2"/>
      <c r="P12" s="2"/>
      <c r="Q12" s="2"/>
      <c r="R12" s="2"/>
    </row>
    <row r="13" spans="1:18" ht="12" customHeight="1">
      <c r="A13" s="4"/>
      <c r="B13" s="4"/>
      <c r="C13" s="4"/>
      <c r="D13" s="66"/>
      <c r="E13" s="66"/>
      <c r="F13" s="66"/>
      <c r="G13" s="129"/>
      <c r="H13" s="129"/>
      <c r="I13" s="155"/>
      <c r="J13" s="155"/>
      <c r="K13" s="155"/>
      <c r="L13" s="175"/>
      <c r="M13" s="4"/>
      <c r="N13" s="2"/>
      <c r="O13" s="2"/>
      <c r="P13" s="2"/>
      <c r="Q13" s="2"/>
      <c r="R13" s="2"/>
    </row>
    <row r="14" spans="1:18" ht="20.100000000000001" customHeight="1">
      <c r="A14" s="4"/>
      <c r="B14" s="10" t="s">
        <v>25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4"/>
      <c r="N14" s="2"/>
      <c r="O14" s="2"/>
      <c r="P14" s="2"/>
      <c r="Q14" s="2"/>
      <c r="R14" s="2"/>
    </row>
    <row r="15" spans="1:18" ht="20.100000000000001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4"/>
      <c r="N15" s="2"/>
      <c r="O15" s="2"/>
      <c r="P15" s="2"/>
      <c r="Q15" s="2"/>
      <c r="R15" s="2"/>
    </row>
    <row r="16" spans="1:18" ht="20.100000000000001" customHeight="1">
      <c r="A16" s="4"/>
      <c r="B16" s="11" t="s">
        <v>13</v>
      </c>
      <c r="C16" s="40"/>
      <c r="D16" s="67" t="s">
        <v>35</v>
      </c>
      <c r="E16" s="89"/>
      <c r="F16" s="104"/>
      <c r="G16" s="67" t="s">
        <v>34</v>
      </c>
      <c r="H16" s="89"/>
      <c r="I16" s="89"/>
      <c r="J16" s="89"/>
      <c r="K16" s="159"/>
      <c r="L16" s="65"/>
      <c r="M16" s="4"/>
      <c r="N16" s="2"/>
      <c r="O16" s="2"/>
      <c r="P16" s="2"/>
      <c r="Q16" s="2"/>
      <c r="R16" s="2"/>
    </row>
    <row r="17" spans="1:18" ht="9" customHeight="1">
      <c r="A17" s="4"/>
      <c r="B17" s="12"/>
      <c r="C17" s="41"/>
      <c r="D17" s="68" t="s">
        <v>17</v>
      </c>
      <c r="E17" s="90"/>
      <c r="F17" s="105"/>
      <c r="G17" s="68" t="s">
        <v>18</v>
      </c>
      <c r="H17" s="90"/>
      <c r="I17" s="90"/>
      <c r="J17" s="90"/>
      <c r="K17" s="160"/>
      <c r="L17" s="66"/>
      <c r="M17" s="4"/>
      <c r="N17" s="2"/>
      <c r="O17" s="2"/>
      <c r="P17" s="2"/>
      <c r="Q17" s="2"/>
      <c r="R17" s="2"/>
    </row>
    <row r="18" spans="1:18" ht="20.100000000000001" customHeight="1">
      <c r="A18" s="4"/>
      <c r="B18" s="13">
        <v>1</v>
      </c>
      <c r="C18" s="42"/>
      <c r="D18" s="69"/>
      <c r="E18" s="91"/>
      <c r="F18" s="106"/>
      <c r="G18" s="85" t="str">
        <f t="shared" ref="G18:G38" si="0">IF(D18="","",B18*D18)</f>
        <v/>
      </c>
      <c r="H18" s="101"/>
      <c r="I18" s="101"/>
      <c r="J18" s="101"/>
      <c r="K18" s="161"/>
      <c r="L18" s="176"/>
      <c r="M18" s="4"/>
      <c r="N18" s="2"/>
      <c r="O18" s="2"/>
      <c r="P18" s="2"/>
      <c r="Q18" s="2"/>
      <c r="R18" s="2"/>
    </row>
    <row r="19" spans="1:18" ht="20.100000000000001" customHeight="1">
      <c r="A19" s="4"/>
      <c r="B19" s="14">
        <v>5</v>
      </c>
      <c r="C19" s="43"/>
      <c r="D19" s="70"/>
      <c r="E19" s="92"/>
      <c r="F19" s="107"/>
      <c r="G19" s="86" t="str">
        <f t="shared" si="0"/>
        <v/>
      </c>
      <c r="H19" s="102"/>
      <c r="I19" s="102"/>
      <c r="J19" s="102"/>
      <c r="K19" s="162"/>
      <c r="L19" s="176"/>
      <c r="M19" s="4"/>
      <c r="N19" s="2"/>
      <c r="O19" s="2"/>
      <c r="P19" s="2"/>
      <c r="Q19" s="2"/>
      <c r="R19" s="2"/>
    </row>
    <row r="20" spans="1:18" ht="20.100000000000001" customHeight="1">
      <c r="A20" s="4"/>
      <c r="B20" s="14">
        <v>10</v>
      </c>
      <c r="C20" s="43"/>
      <c r="D20" s="70"/>
      <c r="E20" s="92"/>
      <c r="F20" s="107"/>
      <c r="G20" s="86" t="str">
        <f t="shared" si="0"/>
        <v/>
      </c>
      <c r="H20" s="102"/>
      <c r="I20" s="102"/>
      <c r="J20" s="102"/>
      <c r="K20" s="162"/>
      <c r="L20" s="176"/>
      <c r="M20" s="4"/>
      <c r="N20" s="2"/>
      <c r="O20" s="2"/>
      <c r="P20" s="2"/>
      <c r="Q20" s="2"/>
      <c r="R20" s="2"/>
    </row>
    <row r="21" spans="1:18" ht="20.100000000000001" customHeight="1">
      <c r="A21" s="4"/>
      <c r="B21" s="14">
        <v>50</v>
      </c>
      <c r="C21" s="43"/>
      <c r="D21" s="70"/>
      <c r="E21" s="92"/>
      <c r="F21" s="107"/>
      <c r="G21" s="86" t="str">
        <f t="shared" si="0"/>
        <v/>
      </c>
      <c r="H21" s="102"/>
      <c r="I21" s="102"/>
      <c r="J21" s="102"/>
      <c r="K21" s="162"/>
      <c r="L21" s="176"/>
      <c r="M21" s="4"/>
      <c r="N21" s="2"/>
      <c r="O21" s="2"/>
      <c r="P21" s="2"/>
      <c r="Q21" s="2"/>
      <c r="R21" s="2"/>
    </row>
    <row r="22" spans="1:18" ht="20.100000000000001" customHeight="1">
      <c r="A22" s="4"/>
      <c r="B22" s="14">
        <v>100</v>
      </c>
      <c r="C22" s="43"/>
      <c r="D22" s="70"/>
      <c r="E22" s="92"/>
      <c r="F22" s="107"/>
      <c r="G22" s="86" t="str">
        <f t="shared" si="0"/>
        <v/>
      </c>
      <c r="H22" s="102"/>
      <c r="I22" s="102"/>
      <c r="J22" s="102"/>
      <c r="K22" s="162"/>
      <c r="L22" s="176"/>
      <c r="M22" s="4"/>
      <c r="N22" s="2"/>
      <c r="O22" s="2"/>
      <c r="P22" s="2"/>
      <c r="Q22" s="2"/>
      <c r="R22" s="2"/>
    </row>
    <row r="23" spans="1:18" ht="20.100000000000001" customHeight="1">
      <c r="A23" s="4"/>
      <c r="B23" s="14">
        <v>200</v>
      </c>
      <c r="C23" s="43"/>
      <c r="D23" s="70"/>
      <c r="E23" s="92"/>
      <c r="F23" s="107"/>
      <c r="G23" s="86" t="str">
        <f t="shared" si="0"/>
        <v/>
      </c>
      <c r="H23" s="102"/>
      <c r="I23" s="102"/>
      <c r="J23" s="102"/>
      <c r="K23" s="162"/>
      <c r="L23" s="176"/>
      <c r="M23" s="4"/>
      <c r="N23" s="2"/>
      <c r="O23" s="2"/>
      <c r="P23" s="2"/>
      <c r="Q23" s="2"/>
      <c r="R23" s="2"/>
    </row>
    <row r="24" spans="1:18" ht="20.100000000000001" customHeight="1">
      <c r="A24" s="4"/>
      <c r="B24" s="14">
        <v>300</v>
      </c>
      <c r="C24" s="43"/>
      <c r="D24" s="70"/>
      <c r="E24" s="92"/>
      <c r="F24" s="107"/>
      <c r="G24" s="86" t="str">
        <f t="shared" si="0"/>
        <v/>
      </c>
      <c r="H24" s="102"/>
      <c r="I24" s="102"/>
      <c r="J24" s="102"/>
      <c r="K24" s="162"/>
      <c r="L24" s="176"/>
      <c r="M24" s="4"/>
      <c r="N24" s="2"/>
      <c r="O24" s="2"/>
      <c r="P24" s="2"/>
      <c r="Q24" s="2"/>
      <c r="R24" s="2"/>
    </row>
    <row r="25" spans="1:18" ht="20.100000000000001" customHeight="1">
      <c r="A25" s="4"/>
      <c r="B25" s="14">
        <v>400</v>
      </c>
      <c r="C25" s="43"/>
      <c r="D25" s="70"/>
      <c r="E25" s="92"/>
      <c r="F25" s="107"/>
      <c r="G25" s="86" t="str">
        <f t="shared" si="0"/>
        <v/>
      </c>
      <c r="H25" s="102"/>
      <c r="I25" s="102"/>
      <c r="J25" s="102"/>
      <c r="K25" s="162"/>
      <c r="L25" s="176"/>
      <c r="M25" s="4"/>
      <c r="N25" s="2"/>
      <c r="O25" s="2"/>
      <c r="P25" s="2"/>
      <c r="Q25" s="2"/>
      <c r="R25" s="2"/>
    </row>
    <row r="26" spans="1:18" ht="20.100000000000001" customHeight="1">
      <c r="A26" s="4"/>
      <c r="B26" s="14">
        <v>500</v>
      </c>
      <c r="C26" s="43"/>
      <c r="D26" s="70"/>
      <c r="E26" s="92"/>
      <c r="F26" s="107"/>
      <c r="G26" s="86" t="str">
        <f t="shared" si="0"/>
        <v/>
      </c>
      <c r="H26" s="102"/>
      <c r="I26" s="102"/>
      <c r="J26" s="102"/>
      <c r="K26" s="162"/>
      <c r="L26" s="176"/>
      <c r="M26" s="4"/>
      <c r="N26" s="2"/>
      <c r="O26" s="2"/>
      <c r="P26" s="2"/>
      <c r="Q26" s="2"/>
      <c r="R26" s="2"/>
    </row>
    <row r="27" spans="1:18" ht="20.100000000000001" customHeight="1">
      <c r="A27" s="4"/>
      <c r="B27" s="14">
        <v>600</v>
      </c>
      <c r="C27" s="43"/>
      <c r="D27" s="70"/>
      <c r="E27" s="92"/>
      <c r="F27" s="107"/>
      <c r="G27" s="86" t="str">
        <f t="shared" si="0"/>
        <v/>
      </c>
      <c r="H27" s="102"/>
      <c r="I27" s="102"/>
      <c r="J27" s="102"/>
      <c r="K27" s="162"/>
      <c r="L27" s="176"/>
      <c r="M27" s="4"/>
      <c r="N27" s="2"/>
      <c r="O27" s="2"/>
      <c r="P27" s="2"/>
      <c r="Q27" s="2"/>
      <c r="R27" s="2"/>
    </row>
    <row r="28" spans="1:18" ht="20.100000000000001" customHeight="1">
      <c r="A28" s="4"/>
      <c r="B28" s="14">
        <v>700</v>
      </c>
      <c r="C28" s="43"/>
      <c r="D28" s="70"/>
      <c r="E28" s="92"/>
      <c r="F28" s="107"/>
      <c r="G28" s="86" t="str">
        <f t="shared" si="0"/>
        <v/>
      </c>
      <c r="H28" s="102"/>
      <c r="I28" s="102"/>
      <c r="J28" s="102"/>
      <c r="K28" s="162"/>
      <c r="L28" s="176"/>
      <c r="M28" s="4"/>
      <c r="N28" s="2"/>
      <c r="O28" s="2"/>
      <c r="P28" s="2"/>
      <c r="Q28" s="2"/>
      <c r="R28" s="2"/>
    </row>
    <row r="29" spans="1:18" ht="20.100000000000001" customHeight="1">
      <c r="A29" s="4"/>
      <c r="B29" s="14">
        <v>800</v>
      </c>
      <c r="C29" s="43"/>
      <c r="D29" s="70"/>
      <c r="E29" s="92"/>
      <c r="F29" s="107"/>
      <c r="G29" s="86" t="str">
        <f t="shared" si="0"/>
        <v/>
      </c>
      <c r="H29" s="102"/>
      <c r="I29" s="102"/>
      <c r="J29" s="102"/>
      <c r="K29" s="162"/>
      <c r="L29" s="176"/>
      <c r="M29" s="4"/>
      <c r="N29" s="2"/>
      <c r="O29" s="2"/>
      <c r="P29" s="2"/>
      <c r="Q29" s="2"/>
      <c r="R29" s="2"/>
    </row>
    <row r="30" spans="1:18" ht="20.100000000000001" customHeight="1">
      <c r="A30" s="4"/>
      <c r="B30" s="14">
        <v>900</v>
      </c>
      <c r="C30" s="43"/>
      <c r="D30" s="71"/>
      <c r="E30" s="71"/>
      <c r="F30" s="71"/>
      <c r="G30" s="86" t="str">
        <f t="shared" si="0"/>
        <v/>
      </c>
      <c r="H30" s="102"/>
      <c r="I30" s="102"/>
      <c r="J30" s="102"/>
      <c r="K30" s="162"/>
      <c r="L30" s="176"/>
      <c r="M30" s="4"/>
      <c r="N30" s="2"/>
      <c r="O30" s="2"/>
      <c r="P30" s="2"/>
      <c r="Q30" s="2"/>
      <c r="R30" s="2"/>
    </row>
    <row r="31" spans="1:18" ht="20.100000000000001" customHeight="1">
      <c r="A31" s="4"/>
      <c r="B31" s="14">
        <v>1000</v>
      </c>
      <c r="C31" s="43"/>
      <c r="D31" s="70"/>
      <c r="E31" s="92"/>
      <c r="F31" s="107"/>
      <c r="G31" s="86" t="str">
        <f t="shared" si="0"/>
        <v/>
      </c>
      <c r="H31" s="102"/>
      <c r="I31" s="102"/>
      <c r="J31" s="102"/>
      <c r="K31" s="162"/>
      <c r="L31" s="176"/>
      <c r="M31" s="4"/>
      <c r="N31" s="2"/>
      <c r="O31" s="2"/>
      <c r="P31" s="2"/>
      <c r="Q31" s="2"/>
      <c r="R31" s="2"/>
    </row>
    <row r="32" spans="1:18" ht="20.100000000000001" customHeight="1">
      <c r="A32" s="4"/>
      <c r="B32" s="14">
        <v>1300</v>
      </c>
      <c r="C32" s="43"/>
      <c r="D32" s="70"/>
      <c r="E32" s="92"/>
      <c r="F32" s="107"/>
      <c r="G32" s="86" t="str">
        <f t="shared" si="0"/>
        <v/>
      </c>
      <c r="H32" s="102"/>
      <c r="I32" s="102"/>
      <c r="J32" s="102"/>
      <c r="K32" s="162"/>
      <c r="L32" s="176"/>
      <c r="M32" s="4"/>
      <c r="N32" s="2"/>
      <c r="O32" s="2"/>
      <c r="P32" s="2"/>
      <c r="Q32" s="2"/>
      <c r="R32" s="2"/>
    </row>
    <row r="33" spans="1:18" ht="20.100000000000001" customHeight="1">
      <c r="A33" s="4"/>
      <c r="B33" s="14">
        <v>1900</v>
      </c>
      <c r="C33" s="43"/>
      <c r="D33" s="70"/>
      <c r="E33" s="92"/>
      <c r="F33" s="107"/>
      <c r="G33" s="86" t="str">
        <f t="shared" si="0"/>
        <v/>
      </c>
      <c r="H33" s="102"/>
      <c r="I33" s="102"/>
      <c r="J33" s="102"/>
      <c r="K33" s="162"/>
      <c r="L33" s="176"/>
      <c r="M33" s="4"/>
      <c r="N33" s="2"/>
      <c r="O33" s="2"/>
      <c r="P33" s="2"/>
      <c r="Q33" s="2"/>
      <c r="R33" s="2"/>
    </row>
    <row r="34" spans="1:18" ht="20.100000000000001" customHeight="1">
      <c r="A34" s="4"/>
      <c r="B34" s="14">
        <v>2000</v>
      </c>
      <c r="C34" s="43"/>
      <c r="D34" s="70"/>
      <c r="E34" s="92"/>
      <c r="F34" s="107"/>
      <c r="G34" s="86" t="str">
        <f t="shared" si="0"/>
        <v/>
      </c>
      <c r="H34" s="102"/>
      <c r="I34" s="102"/>
      <c r="J34" s="102"/>
      <c r="K34" s="162"/>
      <c r="L34" s="176"/>
      <c r="M34" s="4"/>
      <c r="N34" s="2"/>
      <c r="O34" s="2"/>
      <c r="P34" s="2"/>
      <c r="Q34" s="2"/>
      <c r="R34" s="2"/>
    </row>
    <row r="35" spans="1:18" ht="20.100000000000001" customHeight="1">
      <c r="A35" s="4"/>
      <c r="B35" s="14">
        <v>3000</v>
      </c>
      <c r="C35" s="43"/>
      <c r="D35" s="70"/>
      <c r="E35" s="92"/>
      <c r="F35" s="107"/>
      <c r="G35" s="86" t="str">
        <f t="shared" si="0"/>
        <v/>
      </c>
      <c r="H35" s="102"/>
      <c r="I35" s="102"/>
      <c r="J35" s="102"/>
      <c r="K35" s="162"/>
      <c r="L35" s="176"/>
      <c r="M35" s="4"/>
      <c r="N35" s="2"/>
      <c r="O35" s="2"/>
      <c r="P35" s="2"/>
      <c r="Q35" s="2"/>
      <c r="R35" s="2"/>
    </row>
    <row r="36" spans="1:18" ht="20.100000000000001" customHeight="1">
      <c r="A36" s="4"/>
      <c r="B36" s="14">
        <v>4000</v>
      </c>
      <c r="C36" s="43"/>
      <c r="D36" s="70"/>
      <c r="E36" s="92"/>
      <c r="F36" s="107"/>
      <c r="G36" s="86" t="str">
        <f t="shared" si="0"/>
        <v/>
      </c>
      <c r="H36" s="102"/>
      <c r="I36" s="102"/>
      <c r="J36" s="102"/>
      <c r="K36" s="162"/>
      <c r="L36" s="176"/>
      <c r="M36" s="4"/>
      <c r="N36" s="2"/>
      <c r="O36" s="2"/>
      <c r="P36" s="2"/>
      <c r="Q36" s="2"/>
      <c r="R36" s="2"/>
    </row>
    <row r="37" spans="1:18" ht="20.100000000000001" customHeight="1">
      <c r="A37" s="4"/>
      <c r="B37" s="14">
        <v>5000</v>
      </c>
      <c r="C37" s="43"/>
      <c r="D37" s="70"/>
      <c r="E37" s="92"/>
      <c r="F37" s="107"/>
      <c r="G37" s="86" t="str">
        <f t="shared" si="0"/>
        <v/>
      </c>
      <c r="H37" s="102"/>
      <c r="I37" s="102"/>
      <c r="J37" s="102"/>
      <c r="K37" s="162"/>
      <c r="L37" s="176"/>
      <c r="M37" s="4"/>
      <c r="N37" s="2"/>
      <c r="O37" s="2"/>
      <c r="P37" s="2"/>
      <c r="Q37" s="2"/>
      <c r="R37" s="2"/>
    </row>
    <row r="38" spans="1:18" ht="20.100000000000001" customHeight="1">
      <c r="A38" s="4"/>
      <c r="B38" s="15">
        <v>10000</v>
      </c>
      <c r="C38" s="44"/>
      <c r="D38" s="72"/>
      <c r="E38" s="93"/>
      <c r="F38" s="108"/>
      <c r="G38" s="130" t="str">
        <f t="shared" si="0"/>
        <v/>
      </c>
      <c r="H38" s="144"/>
      <c r="I38" s="144"/>
      <c r="J38" s="144"/>
      <c r="K38" s="163"/>
      <c r="L38" s="176"/>
      <c r="M38" s="4"/>
      <c r="N38" s="2"/>
      <c r="O38" s="2"/>
      <c r="P38" s="2"/>
      <c r="Q38" s="2"/>
      <c r="R38" s="2"/>
    </row>
    <row r="39" spans="1:18" ht="20.100000000000001" customHeight="1">
      <c r="A39" s="4"/>
      <c r="B39" s="16" t="s">
        <v>19</v>
      </c>
      <c r="C39" s="45"/>
      <c r="D39" s="45"/>
      <c r="E39" s="45"/>
      <c r="F39" s="109"/>
      <c r="G39" s="131">
        <f>SUM(G18:K38)</f>
        <v>0</v>
      </c>
      <c r="H39" s="145"/>
      <c r="I39" s="145"/>
      <c r="J39" s="145"/>
      <c r="K39" s="164"/>
      <c r="L39" s="176"/>
      <c r="M39" s="4"/>
      <c r="N39" s="2"/>
      <c r="O39" s="2"/>
      <c r="P39" s="2"/>
      <c r="Q39" s="2"/>
      <c r="R39" s="2"/>
    </row>
    <row r="40" spans="1:18" ht="20.100000000000001" customHeight="1">
      <c r="A40" s="4"/>
      <c r="B40" s="17" t="s">
        <v>20</v>
      </c>
      <c r="C40" s="46"/>
      <c r="D40" s="46"/>
      <c r="E40" s="46"/>
      <c r="F40" s="110"/>
      <c r="G40" s="130">
        <f>ROUNDDOWN(G39*0.033,0)</f>
        <v>0</v>
      </c>
      <c r="H40" s="144"/>
      <c r="I40" s="144"/>
      <c r="J40" s="144"/>
      <c r="K40" s="163"/>
      <c r="L40" s="176"/>
      <c r="M40" s="4"/>
      <c r="N40" s="2"/>
      <c r="O40" s="2"/>
      <c r="P40" s="2"/>
      <c r="Q40" s="2"/>
      <c r="R40" s="2"/>
    </row>
    <row r="41" spans="1:18" ht="20.100000000000001" customHeight="1">
      <c r="A41" s="4"/>
      <c r="B41" s="18" t="s">
        <v>21</v>
      </c>
      <c r="C41" s="47"/>
      <c r="D41" s="47"/>
      <c r="E41" s="47"/>
      <c r="F41" s="111"/>
      <c r="G41" s="132">
        <f>G39-G40</f>
        <v>0</v>
      </c>
      <c r="H41" s="146"/>
      <c r="I41" s="146"/>
      <c r="J41" s="146"/>
      <c r="K41" s="165"/>
      <c r="L41" s="176"/>
      <c r="M41" s="4"/>
      <c r="N41" s="2"/>
      <c r="O41" s="2"/>
      <c r="P41" s="2"/>
      <c r="Q41" s="2"/>
      <c r="R41" s="2"/>
    </row>
    <row r="42" spans="1:18" ht="20.100000000000001" customHeight="1">
      <c r="A42" s="4"/>
      <c r="B42" s="19"/>
      <c r="C42" s="4"/>
      <c r="D42" s="19"/>
      <c r="E42" s="19"/>
      <c r="F42" s="19"/>
      <c r="G42" s="133" t="s">
        <v>8</v>
      </c>
      <c r="H42" s="133"/>
      <c r="I42" s="133"/>
      <c r="J42" s="133"/>
      <c r="K42" s="133"/>
      <c r="L42" s="66"/>
      <c r="M42" s="4"/>
      <c r="N42" s="2"/>
      <c r="O42" s="2"/>
      <c r="P42" s="2"/>
      <c r="Q42" s="2"/>
      <c r="R42" s="2"/>
    </row>
    <row r="43" spans="1:18" ht="20.100000000000001" customHeight="1">
      <c r="A43" s="4"/>
      <c r="B43" s="20"/>
      <c r="C43" s="20"/>
      <c r="D43" s="73"/>
      <c r="E43" s="73"/>
      <c r="F43" s="73"/>
      <c r="G43" s="73"/>
      <c r="H43" s="73"/>
      <c r="I43" s="73"/>
      <c r="J43" s="73"/>
      <c r="K43" s="73"/>
      <c r="L43" s="177"/>
      <c r="M43" s="4"/>
      <c r="N43" s="2"/>
      <c r="O43" s="2"/>
      <c r="P43" s="2"/>
      <c r="Q43" s="2"/>
      <c r="R43" s="2"/>
    </row>
    <row r="44" spans="1:18" ht="3.75" customHeight="1">
      <c r="A44" s="4"/>
      <c r="B44" s="20"/>
      <c r="C44" s="20"/>
      <c r="D44" s="73"/>
      <c r="E44" s="73"/>
      <c r="F44" s="73"/>
      <c r="G44" s="73"/>
      <c r="H44" s="73"/>
      <c r="I44" s="73"/>
      <c r="J44" s="73"/>
      <c r="K44" s="73"/>
      <c r="L44" s="177"/>
      <c r="M44" s="4"/>
      <c r="N44" s="2"/>
      <c r="O44" s="2"/>
      <c r="P44" s="2"/>
      <c r="Q44" s="2"/>
      <c r="R44" s="2"/>
    </row>
    <row r="45" spans="1:18" ht="20.100000000000001" customHeight="1">
      <c r="A45" s="4"/>
      <c r="B45" s="20"/>
      <c r="C45" s="20"/>
      <c r="D45" s="74"/>
      <c r="E45" s="74"/>
      <c r="F45" s="73"/>
      <c r="G45" s="73"/>
      <c r="H45" s="73"/>
      <c r="I45" s="73"/>
      <c r="J45" s="73"/>
      <c r="K45" s="73"/>
      <c r="L45" s="177"/>
      <c r="M45" s="4"/>
      <c r="N45" s="2"/>
      <c r="O45" s="2"/>
      <c r="P45" s="2"/>
      <c r="Q45" s="2"/>
      <c r="R45" s="2"/>
    </row>
    <row r="46" spans="1:18" ht="9.75" customHeight="1">
      <c r="A46" s="4"/>
      <c r="B46" s="20"/>
      <c r="C46" s="20"/>
      <c r="D46" s="74"/>
      <c r="E46" s="74"/>
      <c r="F46" s="73"/>
      <c r="G46" s="73"/>
      <c r="H46" s="73"/>
      <c r="I46" s="73"/>
      <c r="J46" s="73"/>
      <c r="K46" s="73"/>
      <c r="L46" s="177"/>
      <c r="M46" s="4"/>
      <c r="N46" s="2"/>
      <c r="O46" s="2"/>
      <c r="P46" s="2"/>
      <c r="Q46" s="2"/>
      <c r="R46" s="2"/>
    </row>
    <row r="47" spans="1:18" ht="20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84"/>
      <c r="N47" s="83"/>
      <c r="O47" s="2"/>
      <c r="P47" s="2"/>
      <c r="Q47" s="2"/>
      <c r="R47" s="2"/>
    </row>
    <row r="48" spans="1:18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84"/>
      <c r="N48" s="83"/>
      <c r="O48" s="2"/>
      <c r="P48" s="2"/>
      <c r="Q48" s="2"/>
      <c r="R48" s="2"/>
    </row>
    <row r="49" spans="1:18" ht="33.75" customHeight="1">
      <c r="A49" s="3"/>
      <c r="B49" s="7" t="s">
        <v>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"/>
      <c r="O49" s="2"/>
      <c r="P49" s="2"/>
      <c r="Q49" s="2"/>
      <c r="R49" s="2"/>
    </row>
    <row r="50" spans="1:18" ht="19.5" customHeight="1">
      <c r="A50" s="2"/>
      <c r="B50" s="2"/>
      <c r="C50" s="2"/>
      <c r="D50" s="2"/>
      <c r="E50" s="2"/>
      <c r="F50" s="2"/>
      <c r="G50" s="134"/>
      <c r="H50" s="134"/>
      <c r="I50" s="134"/>
      <c r="J50" s="134"/>
      <c r="K50" s="134"/>
      <c r="L50" s="84"/>
      <c r="M50" s="2"/>
      <c r="N50" s="2"/>
      <c r="O50" s="2"/>
      <c r="P50" s="2"/>
      <c r="Q50" s="2"/>
      <c r="R50" s="2"/>
    </row>
    <row r="51" spans="1:18" ht="19.5" customHeight="1">
      <c r="A51" s="2"/>
      <c r="B51" s="21"/>
      <c r="C51" s="21"/>
      <c r="D51" s="21"/>
      <c r="E51" s="21"/>
      <c r="F51" s="21"/>
      <c r="G51" s="135"/>
      <c r="H51" s="135"/>
      <c r="I51" s="156" t="str">
        <f>I5</f>
        <v>令和年月日</v>
      </c>
      <c r="J51" s="156"/>
      <c r="K51" s="156"/>
      <c r="L51" s="156"/>
      <c r="M51" s="156"/>
      <c r="N51" s="2"/>
      <c r="O51" s="2"/>
      <c r="P51" s="2"/>
      <c r="Q51" s="2"/>
      <c r="R51" s="2"/>
    </row>
    <row r="52" spans="1:18" ht="16.5" customHeight="1">
      <c r="A52" s="4"/>
      <c r="B52" s="4"/>
      <c r="C52" s="4"/>
      <c r="D52" s="4"/>
      <c r="E52" s="4"/>
      <c r="F52" s="4"/>
      <c r="G52" s="128"/>
      <c r="H52" s="128"/>
      <c r="I52" s="151"/>
      <c r="J52" s="151"/>
      <c r="K52" s="151"/>
      <c r="L52" s="151"/>
      <c r="M52" s="4"/>
      <c r="N52" s="2"/>
      <c r="O52" s="2"/>
      <c r="Q52" s="2"/>
      <c r="R52" s="2"/>
    </row>
    <row r="53" spans="1:18" ht="19.5" customHeight="1">
      <c r="A53" s="2"/>
      <c r="B53" s="22" t="str">
        <f>$B$7</f>
        <v>　　　　　銀行</v>
      </c>
      <c r="C53" s="48"/>
      <c r="D53" s="22">
        <f>$D$7</f>
        <v>0</v>
      </c>
      <c r="E53" s="88" t="s">
        <v>6</v>
      </c>
      <c r="F53" s="88"/>
      <c r="G53" s="136" t="str">
        <f>$G$7</f>
        <v>住所</v>
      </c>
      <c r="H53" s="136"/>
      <c r="I53" s="23">
        <f>I7</f>
        <v>0</v>
      </c>
      <c r="J53" s="23"/>
      <c r="K53" s="23"/>
      <c r="L53" s="23"/>
      <c r="M53" s="23"/>
      <c r="N53" s="2"/>
      <c r="O53" s="2"/>
      <c r="P53" s="2"/>
      <c r="Q53" s="2"/>
      <c r="R53" s="2"/>
    </row>
    <row r="54" spans="1:18" ht="48.75" customHeight="1">
      <c r="A54" s="2"/>
      <c r="B54" s="21"/>
      <c r="C54" s="21"/>
      <c r="D54" s="21"/>
      <c r="E54" s="21"/>
      <c r="F54" s="21"/>
      <c r="G54" s="136"/>
      <c r="H54" s="136"/>
      <c r="I54" s="23"/>
      <c r="J54" s="23"/>
      <c r="K54" s="23"/>
      <c r="L54" s="23"/>
      <c r="M54" s="23"/>
      <c r="N54" s="2"/>
      <c r="O54" s="2"/>
      <c r="P54" s="2"/>
      <c r="Q54" s="2"/>
      <c r="R54" s="2"/>
    </row>
    <row r="55" spans="1:18" ht="19.5" customHeight="1">
      <c r="A55" s="2"/>
      <c r="B55" s="21"/>
      <c r="C55" s="21"/>
      <c r="D55" s="75"/>
      <c r="E55" s="75"/>
      <c r="F55" s="75"/>
      <c r="G55" s="136" t="str">
        <f>$G$9</f>
        <v>氏名</v>
      </c>
      <c r="H55" s="136"/>
      <c r="I55" s="157">
        <f>I9</f>
        <v>0</v>
      </c>
      <c r="J55" s="157"/>
      <c r="K55" s="157"/>
      <c r="L55" s="158"/>
      <c r="M55" s="21"/>
      <c r="N55" s="2"/>
      <c r="O55" s="2"/>
      <c r="P55" s="2"/>
      <c r="Q55" s="2"/>
      <c r="R55" s="2"/>
    </row>
    <row r="56" spans="1:18" ht="35.25" customHeight="1">
      <c r="A56" s="2"/>
      <c r="B56" s="21"/>
      <c r="C56" s="21"/>
      <c r="D56" s="75"/>
      <c r="E56" s="75"/>
      <c r="F56" s="75"/>
      <c r="G56" s="136"/>
      <c r="H56" s="136"/>
      <c r="I56" s="157"/>
      <c r="J56" s="157"/>
      <c r="K56" s="157"/>
      <c r="L56" s="157"/>
      <c r="M56" s="187" t="s">
        <v>5</v>
      </c>
      <c r="N56" s="2"/>
      <c r="O56" s="2"/>
      <c r="P56" s="2"/>
      <c r="Q56" s="2"/>
      <c r="R56" s="2"/>
    </row>
    <row r="57" spans="1:18" ht="9" customHeight="1">
      <c r="A57" s="2"/>
      <c r="B57" s="21"/>
      <c r="C57" s="21"/>
      <c r="D57" s="75"/>
      <c r="E57" s="75"/>
      <c r="F57" s="75"/>
      <c r="G57" s="137"/>
      <c r="H57" s="137"/>
      <c r="I57" s="158"/>
      <c r="J57" s="158"/>
      <c r="K57" s="158"/>
      <c r="L57" s="158"/>
      <c r="M57" s="188"/>
      <c r="N57" s="2"/>
      <c r="O57" s="2"/>
      <c r="P57" s="2"/>
      <c r="Q57" s="2"/>
      <c r="R57" s="2"/>
    </row>
    <row r="58" spans="1:18" ht="19.5" customHeight="1">
      <c r="A58" s="2"/>
      <c r="B58" s="21"/>
      <c r="C58" s="21"/>
      <c r="D58" s="76"/>
      <c r="E58" s="76"/>
      <c r="F58" s="76"/>
      <c r="G58" s="137" t="str">
        <f>$G$12</f>
        <v>電話番号</v>
      </c>
      <c r="H58" s="137"/>
      <c r="I58" s="136">
        <f>I12</f>
        <v>0</v>
      </c>
      <c r="J58" s="136"/>
      <c r="K58" s="136"/>
      <c r="L58" s="137"/>
      <c r="M58" s="21"/>
      <c r="N58" s="2"/>
      <c r="O58" s="2"/>
      <c r="P58" s="2"/>
      <c r="Q58" s="2"/>
      <c r="R58" s="2"/>
    </row>
    <row r="59" spans="1:18" ht="9.75" customHeight="1">
      <c r="A59" s="2"/>
      <c r="B59" s="21"/>
      <c r="C59" s="21"/>
      <c r="D59" s="76"/>
      <c r="E59" s="76"/>
      <c r="F59" s="76"/>
      <c r="G59" s="137"/>
      <c r="H59" s="137"/>
      <c r="I59" s="136"/>
      <c r="J59" s="136"/>
      <c r="K59" s="136"/>
      <c r="L59" s="137"/>
      <c r="M59" s="21"/>
      <c r="N59" s="2"/>
      <c r="O59" s="2"/>
      <c r="P59" s="2"/>
      <c r="Q59" s="2"/>
      <c r="R59" s="2"/>
    </row>
    <row r="60" spans="1:18" ht="19.5" customHeight="1">
      <c r="A60" s="2"/>
      <c r="B60" s="24" t="s">
        <v>11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1"/>
      <c r="N60" s="2"/>
      <c r="O60" s="2"/>
      <c r="P60" s="2"/>
      <c r="Q60" s="2"/>
      <c r="R60" s="2"/>
    </row>
    <row r="61" spans="1:18" ht="19.5" customHeight="1">
      <c r="A61" s="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1"/>
      <c r="N61" s="2"/>
      <c r="O61" s="2"/>
      <c r="P61" s="2"/>
      <c r="Q61" s="2"/>
      <c r="R61" s="2"/>
    </row>
    <row r="62" spans="1:18" ht="19.5" customHeight="1">
      <c r="A62" s="2"/>
      <c r="B62" s="25" t="s">
        <v>13</v>
      </c>
      <c r="C62" s="49"/>
      <c r="D62" s="77" t="s">
        <v>12</v>
      </c>
      <c r="E62" s="94"/>
      <c r="F62" s="112"/>
      <c r="G62" s="77" t="s">
        <v>16</v>
      </c>
      <c r="H62" s="94"/>
      <c r="I62" s="94"/>
      <c r="J62" s="94"/>
      <c r="K62" s="166"/>
      <c r="L62" s="75"/>
      <c r="M62" s="21"/>
      <c r="N62" s="2"/>
      <c r="O62" s="2"/>
      <c r="P62" s="2"/>
      <c r="Q62" s="2"/>
      <c r="R62" s="2"/>
    </row>
    <row r="63" spans="1:18" ht="9" customHeight="1">
      <c r="A63" s="2"/>
      <c r="B63" s="26"/>
      <c r="C63" s="50"/>
      <c r="D63" s="78" t="s">
        <v>17</v>
      </c>
      <c r="E63" s="95"/>
      <c r="F63" s="113"/>
      <c r="G63" s="78" t="s">
        <v>18</v>
      </c>
      <c r="H63" s="95"/>
      <c r="I63" s="95"/>
      <c r="J63" s="95"/>
      <c r="K63" s="167"/>
      <c r="L63" s="178"/>
      <c r="M63" s="21"/>
      <c r="N63" s="2"/>
      <c r="O63" s="2"/>
      <c r="P63" s="2"/>
      <c r="Q63" s="2"/>
      <c r="R63" s="2"/>
    </row>
    <row r="64" spans="1:18" ht="19.5" customHeight="1">
      <c r="A64" s="2"/>
      <c r="B64" s="27">
        <f t="shared" ref="B64:B83" si="1">B18</f>
        <v>1</v>
      </c>
      <c r="C64" s="51"/>
      <c r="D64" s="79" t="str">
        <f t="shared" ref="D64:D84" si="2">IF(D18="","",D18)</f>
        <v/>
      </c>
      <c r="E64" s="96"/>
      <c r="F64" s="114"/>
      <c r="G64" s="79" t="str">
        <f t="shared" ref="G64:G87" si="3">G18</f>
        <v/>
      </c>
      <c r="H64" s="96"/>
      <c r="I64" s="96"/>
      <c r="J64" s="96"/>
      <c r="K64" s="168"/>
      <c r="L64" s="179"/>
      <c r="M64" s="21"/>
      <c r="N64" s="2"/>
      <c r="O64" s="2"/>
      <c r="P64" s="2"/>
      <c r="Q64" s="2"/>
      <c r="R64" s="2"/>
    </row>
    <row r="65" spans="1:18" ht="19.5" customHeight="1">
      <c r="A65" s="2"/>
      <c r="B65" s="27">
        <f t="shared" si="1"/>
        <v>5</v>
      </c>
      <c r="C65" s="52"/>
      <c r="D65" s="80" t="str">
        <f t="shared" si="2"/>
        <v/>
      </c>
      <c r="E65" s="97"/>
      <c r="F65" s="115"/>
      <c r="G65" s="80" t="str">
        <f t="shared" si="3"/>
        <v/>
      </c>
      <c r="H65" s="97"/>
      <c r="I65" s="97"/>
      <c r="J65" s="97"/>
      <c r="K65" s="169"/>
      <c r="L65" s="179"/>
      <c r="M65" s="21"/>
      <c r="N65" s="2"/>
      <c r="O65" s="2"/>
      <c r="P65" s="2"/>
      <c r="Q65" s="2"/>
      <c r="R65" s="2"/>
    </row>
    <row r="66" spans="1:18" ht="19.5" customHeight="1">
      <c r="A66" s="2"/>
      <c r="B66" s="27">
        <f t="shared" si="1"/>
        <v>10</v>
      </c>
      <c r="C66" s="52"/>
      <c r="D66" s="80" t="str">
        <f t="shared" si="2"/>
        <v/>
      </c>
      <c r="E66" s="97"/>
      <c r="F66" s="115"/>
      <c r="G66" s="80" t="str">
        <f t="shared" si="3"/>
        <v/>
      </c>
      <c r="H66" s="97"/>
      <c r="I66" s="97"/>
      <c r="J66" s="97"/>
      <c r="K66" s="169"/>
      <c r="L66" s="179"/>
      <c r="M66" s="21"/>
      <c r="N66" s="2"/>
      <c r="O66" s="2"/>
      <c r="P66" s="2"/>
      <c r="Q66" s="2"/>
      <c r="R66" s="2"/>
    </row>
    <row r="67" spans="1:18" ht="19.5" customHeight="1">
      <c r="A67" s="2"/>
      <c r="B67" s="27">
        <f t="shared" si="1"/>
        <v>50</v>
      </c>
      <c r="C67" s="52"/>
      <c r="D67" s="80" t="str">
        <f t="shared" si="2"/>
        <v/>
      </c>
      <c r="E67" s="97"/>
      <c r="F67" s="115"/>
      <c r="G67" s="80" t="str">
        <f t="shared" si="3"/>
        <v/>
      </c>
      <c r="H67" s="97"/>
      <c r="I67" s="97"/>
      <c r="J67" s="97"/>
      <c r="K67" s="169"/>
      <c r="L67" s="179"/>
      <c r="M67" s="21"/>
      <c r="N67" s="2"/>
      <c r="O67" s="2"/>
      <c r="P67" s="2"/>
      <c r="Q67" s="2"/>
      <c r="R67" s="2"/>
    </row>
    <row r="68" spans="1:18" ht="19.5" customHeight="1">
      <c r="A68" s="2"/>
      <c r="B68" s="27">
        <f t="shared" si="1"/>
        <v>100</v>
      </c>
      <c r="C68" s="52"/>
      <c r="D68" s="80" t="str">
        <f t="shared" si="2"/>
        <v/>
      </c>
      <c r="E68" s="97"/>
      <c r="F68" s="115"/>
      <c r="G68" s="80" t="str">
        <f t="shared" si="3"/>
        <v/>
      </c>
      <c r="H68" s="97"/>
      <c r="I68" s="97"/>
      <c r="J68" s="97"/>
      <c r="K68" s="169"/>
      <c r="L68" s="179"/>
      <c r="M68" s="21"/>
      <c r="N68" s="2"/>
      <c r="O68" s="2"/>
      <c r="P68" s="2"/>
      <c r="Q68" s="2"/>
      <c r="R68" s="2"/>
    </row>
    <row r="69" spans="1:18" ht="19.5" customHeight="1">
      <c r="A69" s="2"/>
      <c r="B69" s="27">
        <f t="shared" si="1"/>
        <v>200</v>
      </c>
      <c r="C69" s="52"/>
      <c r="D69" s="80" t="str">
        <f t="shared" si="2"/>
        <v/>
      </c>
      <c r="E69" s="97"/>
      <c r="F69" s="115"/>
      <c r="G69" s="80" t="str">
        <f t="shared" si="3"/>
        <v/>
      </c>
      <c r="H69" s="97"/>
      <c r="I69" s="97"/>
      <c r="J69" s="97"/>
      <c r="K69" s="169"/>
      <c r="L69" s="179"/>
      <c r="M69" s="21"/>
      <c r="N69" s="2"/>
      <c r="O69" s="2"/>
      <c r="P69" s="2"/>
      <c r="Q69" s="2"/>
      <c r="R69" s="2"/>
    </row>
    <row r="70" spans="1:18" ht="19.5" customHeight="1">
      <c r="A70" s="2"/>
      <c r="B70" s="27">
        <f t="shared" si="1"/>
        <v>300</v>
      </c>
      <c r="C70" s="52"/>
      <c r="D70" s="80" t="str">
        <f t="shared" si="2"/>
        <v/>
      </c>
      <c r="E70" s="97"/>
      <c r="F70" s="115"/>
      <c r="G70" s="80" t="str">
        <f t="shared" si="3"/>
        <v/>
      </c>
      <c r="H70" s="97"/>
      <c r="I70" s="97"/>
      <c r="J70" s="97"/>
      <c r="K70" s="169"/>
      <c r="L70" s="179"/>
      <c r="M70" s="21"/>
      <c r="N70" s="2"/>
      <c r="O70" s="2"/>
      <c r="P70" s="2"/>
      <c r="Q70" s="2"/>
      <c r="R70" s="2"/>
    </row>
    <row r="71" spans="1:18" ht="19.5" customHeight="1">
      <c r="A71" s="2"/>
      <c r="B71" s="27">
        <f t="shared" si="1"/>
        <v>400</v>
      </c>
      <c r="C71" s="52"/>
      <c r="D71" s="80" t="str">
        <f t="shared" si="2"/>
        <v/>
      </c>
      <c r="E71" s="97"/>
      <c r="F71" s="115"/>
      <c r="G71" s="80" t="str">
        <f t="shared" si="3"/>
        <v/>
      </c>
      <c r="H71" s="97"/>
      <c r="I71" s="97"/>
      <c r="J71" s="97"/>
      <c r="K71" s="169"/>
      <c r="L71" s="179"/>
      <c r="M71" s="21"/>
      <c r="N71" s="2"/>
      <c r="O71" s="2"/>
      <c r="P71" s="2"/>
      <c r="Q71" s="2"/>
      <c r="R71" s="2"/>
    </row>
    <row r="72" spans="1:18" ht="19.5" customHeight="1">
      <c r="A72" s="2"/>
      <c r="B72" s="27">
        <f t="shared" si="1"/>
        <v>500</v>
      </c>
      <c r="C72" s="52"/>
      <c r="D72" s="80" t="str">
        <f t="shared" si="2"/>
        <v/>
      </c>
      <c r="E72" s="97"/>
      <c r="F72" s="115"/>
      <c r="G72" s="80" t="str">
        <f t="shared" si="3"/>
        <v/>
      </c>
      <c r="H72" s="97"/>
      <c r="I72" s="97"/>
      <c r="J72" s="97"/>
      <c r="K72" s="169"/>
      <c r="L72" s="179"/>
      <c r="M72" s="21"/>
      <c r="N72" s="2"/>
      <c r="O72" s="2"/>
      <c r="P72" s="2"/>
      <c r="Q72" s="2"/>
      <c r="R72" s="2"/>
    </row>
    <row r="73" spans="1:18" ht="19.5" customHeight="1">
      <c r="A73" s="2"/>
      <c r="B73" s="27">
        <f t="shared" si="1"/>
        <v>600</v>
      </c>
      <c r="C73" s="52"/>
      <c r="D73" s="80" t="str">
        <f t="shared" si="2"/>
        <v/>
      </c>
      <c r="E73" s="97"/>
      <c r="F73" s="115"/>
      <c r="G73" s="80" t="str">
        <f t="shared" si="3"/>
        <v/>
      </c>
      <c r="H73" s="97"/>
      <c r="I73" s="97"/>
      <c r="J73" s="97"/>
      <c r="K73" s="169"/>
      <c r="L73" s="179"/>
      <c r="M73" s="21"/>
      <c r="N73" s="2"/>
      <c r="O73" s="2"/>
      <c r="P73" s="2"/>
      <c r="Q73" s="2"/>
      <c r="R73" s="2"/>
    </row>
    <row r="74" spans="1:18" ht="19.5" customHeight="1">
      <c r="A74" s="2"/>
      <c r="B74" s="27">
        <f t="shared" si="1"/>
        <v>700</v>
      </c>
      <c r="C74" s="52"/>
      <c r="D74" s="80" t="str">
        <f t="shared" si="2"/>
        <v/>
      </c>
      <c r="E74" s="97"/>
      <c r="F74" s="115"/>
      <c r="G74" s="80" t="str">
        <f t="shared" si="3"/>
        <v/>
      </c>
      <c r="H74" s="97"/>
      <c r="I74" s="97"/>
      <c r="J74" s="97"/>
      <c r="K74" s="169"/>
      <c r="L74" s="179"/>
      <c r="M74" s="21"/>
      <c r="N74" s="2"/>
      <c r="O74" s="2"/>
      <c r="P74" s="2"/>
      <c r="Q74" s="2"/>
      <c r="R74" s="2"/>
    </row>
    <row r="75" spans="1:18" ht="19.5" customHeight="1">
      <c r="A75" s="2"/>
      <c r="B75" s="27">
        <f t="shared" si="1"/>
        <v>800</v>
      </c>
      <c r="C75" s="52"/>
      <c r="D75" s="80" t="str">
        <f t="shared" si="2"/>
        <v/>
      </c>
      <c r="E75" s="97"/>
      <c r="F75" s="115"/>
      <c r="G75" s="80" t="str">
        <f t="shared" si="3"/>
        <v/>
      </c>
      <c r="H75" s="97"/>
      <c r="I75" s="97"/>
      <c r="J75" s="97"/>
      <c r="K75" s="169"/>
      <c r="L75" s="179"/>
      <c r="M75" s="21"/>
      <c r="N75" s="2"/>
      <c r="O75" s="2"/>
      <c r="P75" s="2"/>
      <c r="Q75" s="2"/>
      <c r="R75" s="2"/>
    </row>
    <row r="76" spans="1:18" ht="19.5" customHeight="1">
      <c r="A76" s="2"/>
      <c r="B76" s="27">
        <f t="shared" si="1"/>
        <v>900</v>
      </c>
      <c r="C76" s="52"/>
      <c r="D76" s="80" t="str">
        <f t="shared" si="2"/>
        <v/>
      </c>
      <c r="E76" s="97"/>
      <c r="F76" s="115"/>
      <c r="G76" s="80" t="str">
        <f t="shared" si="3"/>
        <v/>
      </c>
      <c r="H76" s="97"/>
      <c r="I76" s="97"/>
      <c r="J76" s="97"/>
      <c r="K76" s="169"/>
      <c r="L76" s="179"/>
      <c r="M76" s="21"/>
      <c r="N76" s="2"/>
      <c r="O76" s="2"/>
      <c r="P76" s="2"/>
      <c r="Q76" s="2"/>
      <c r="R76" s="2"/>
    </row>
    <row r="77" spans="1:18" ht="19.5" customHeight="1">
      <c r="A77" s="2"/>
      <c r="B77" s="27">
        <f t="shared" si="1"/>
        <v>1000</v>
      </c>
      <c r="C77" s="52"/>
      <c r="D77" s="80" t="str">
        <f t="shared" si="2"/>
        <v/>
      </c>
      <c r="E77" s="97"/>
      <c r="F77" s="115"/>
      <c r="G77" s="80" t="str">
        <f t="shared" si="3"/>
        <v/>
      </c>
      <c r="H77" s="97"/>
      <c r="I77" s="97"/>
      <c r="J77" s="97"/>
      <c r="K77" s="169"/>
      <c r="L77" s="179"/>
      <c r="M77" s="21"/>
      <c r="N77" s="2"/>
      <c r="O77" s="2"/>
      <c r="P77" s="2"/>
      <c r="Q77" s="2"/>
      <c r="R77" s="2"/>
    </row>
    <row r="78" spans="1:18" ht="19.5" customHeight="1">
      <c r="A78" s="2"/>
      <c r="B78" s="27">
        <f t="shared" si="1"/>
        <v>1300</v>
      </c>
      <c r="C78" s="52"/>
      <c r="D78" s="80" t="str">
        <f t="shared" si="2"/>
        <v/>
      </c>
      <c r="E78" s="97"/>
      <c r="F78" s="115"/>
      <c r="G78" s="80" t="str">
        <f t="shared" si="3"/>
        <v/>
      </c>
      <c r="H78" s="97"/>
      <c r="I78" s="97"/>
      <c r="J78" s="97"/>
      <c r="K78" s="169"/>
      <c r="L78" s="179"/>
      <c r="M78" s="21"/>
      <c r="N78" s="2"/>
      <c r="O78" s="2"/>
      <c r="P78" s="2"/>
      <c r="Q78" s="2"/>
      <c r="R78" s="2"/>
    </row>
    <row r="79" spans="1:18" ht="19.5" customHeight="1">
      <c r="A79" s="2"/>
      <c r="B79" s="27">
        <f t="shared" si="1"/>
        <v>1900</v>
      </c>
      <c r="C79" s="52"/>
      <c r="D79" s="80" t="str">
        <f t="shared" si="2"/>
        <v/>
      </c>
      <c r="E79" s="97"/>
      <c r="F79" s="115"/>
      <c r="G79" s="80" t="str">
        <f t="shared" si="3"/>
        <v/>
      </c>
      <c r="H79" s="97"/>
      <c r="I79" s="97"/>
      <c r="J79" s="97"/>
      <c r="K79" s="169"/>
      <c r="L79" s="179"/>
      <c r="M79" s="21"/>
      <c r="N79" s="2"/>
      <c r="O79" s="2"/>
      <c r="P79" s="2"/>
      <c r="Q79" s="2"/>
      <c r="R79" s="2"/>
    </row>
    <row r="80" spans="1:18" ht="19.5" customHeight="1">
      <c r="A80" s="2"/>
      <c r="B80" s="27">
        <f t="shared" si="1"/>
        <v>2000</v>
      </c>
      <c r="C80" s="52"/>
      <c r="D80" s="80" t="str">
        <f t="shared" si="2"/>
        <v/>
      </c>
      <c r="E80" s="97"/>
      <c r="F80" s="115"/>
      <c r="G80" s="80" t="str">
        <f t="shared" si="3"/>
        <v/>
      </c>
      <c r="H80" s="97"/>
      <c r="I80" s="97"/>
      <c r="J80" s="97"/>
      <c r="K80" s="169"/>
      <c r="L80" s="179"/>
      <c r="M80" s="21"/>
      <c r="N80" s="2"/>
      <c r="O80" s="2"/>
      <c r="P80" s="2"/>
      <c r="Q80" s="2"/>
      <c r="R80" s="2"/>
    </row>
    <row r="81" spans="1:18" ht="19.5" customHeight="1">
      <c r="A81" s="2"/>
      <c r="B81" s="27">
        <f t="shared" si="1"/>
        <v>3000</v>
      </c>
      <c r="C81" s="52"/>
      <c r="D81" s="80" t="str">
        <f t="shared" si="2"/>
        <v/>
      </c>
      <c r="E81" s="97"/>
      <c r="F81" s="115"/>
      <c r="G81" s="80" t="str">
        <f t="shared" si="3"/>
        <v/>
      </c>
      <c r="H81" s="97"/>
      <c r="I81" s="97"/>
      <c r="J81" s="97"/>
      <c r="K81" s="169"/>
      <c r="L81" s="179"/>
      <c r="M81" s="21"/>
      <c r="N81" s="2"/>
      <c r="O81" s="2"/>
      <c r="P81" s="2"/>
      <c r="Q81" s="2"/>
      <c r="R81" s="2"/>
    </row>
    <row r="82" spans="1:18" ht="19.5" customHeight="1">
      <c r="A82" s="2"/>
      <c r="B82" s="27">
        <f t="shared" si="1"/>
        <v>4000</v>
      </c>
      <c r="C82" s="52"/>
      <c r="D82" s="80" t="str">
        <f t="shared" si="2"/>
        <v/>
      </c>
      <c r="E82" s="97"/>
      <c r="F82" s="115"/>
      <c r="G82" s="80" t="str">
        <f t="shared" si="3"/>
        <v/>
      </c>
      <c r="H82" s="97"/>
      <c r="I82" s="97"/>
      <c r="J82" s="97"/>
      <c r="K82" s="169"/>
      <c r="L82" s="179"/>
      <c r="M82" s="21"/>
      <c r="N82" s="2"/>
      <c r="O82" s="2"/>
      <c r="P82" s="2"/>
      <c r="Q82" s="2"/>
      <c r="R82" s="2"/>
    </row>
    <row r="83" spans="1:18" ht="19.5" customHeight="1">
      <c r="A83" s="2"/>
      <c r="B83" s="27">
        <f t="shared" si="1"/>
        <v>5000</v>
      </c>
      <c r="C83" s="52"/>
      <c r="D83" s="80" t="str">
        <f t="shared" si="2"/>
        <v/>
      </c>
      <c r="E83" s="97"/>
      <c r="F83" s="115"/>
      <c r="G83" s="80" t="str">
        <f t="shared" si="3"/>
        <v/>
      </c>
      <c r="H83" s="97"/>
      <c r="I83" s="97"/>
      <c r="J83" s="97"/>
      <c r="K83" s="169"/>
      <c r="L83" s="179"/>
      <c r="M83" s="21"/>
      <c r="N83" s="2"/>
      <c r="O83" s="2"/>
      <c r="P83" s="2"/>
      <c r="Q83" s="2"/>
      <c r="R83" s="2"/>
    </row>
    <row r="84" spans="1:18" ht="19.5" customHeight="1">
      <c r="A84" s="2"/>
      <c r="B84" s="15">
        <v>10000</v>
      </c>
      <c r="C84" s="53"/>
      <c r="D84" s="81" t="str">
        <f t="shared" si="2"/>
        <v/>
      </c>
      <c r="E84" s="98"/>
      <c r="F84" s="116"/>
      <c r="G84" s="138" t="str">
        <f t="shared" si="3"/>
        <v/>
      </c>
      <c r="H84" s="147"/>
      <c r="I84" s="147"/>
      <c r="J84" s="147"/>
      <c r="K84" s="170"/>
      <c r="L84" s="179"/>
      <c r="M84" s="21"/>
      <c r="N84" s="2"/>
      <c r="O84" s="2"/>
      <c r="P84" s="2"/>
      <c r="Q84" s="2"/>
      <c r="R84" s="2"/>
    </row>
    <row r="85" spans="1:18" ht="19.5" customHeight="1">
      <c r="A85" s="2"/>
      <c r="B85" s="28" t="s">
        <v>19</v>
      </c>
      <c r="C85" s="54"/>
      <c r="D85" s="54"/>
      <c r="E85" s="54"/>
      <c r="F85" s="117"/>
      <c r="G85" s="139">
        <f t="shared" si="3"/>
        <v>0</v>
      </c>
      <c r="H85" s="148"/>
      <c r="I85" s="148"/>
      <c r="J85" s="148"/>
      <c r="K85" s="171"/>
      <c r="L85" s="179"/>
      <c r="M85" s="21"/>
      <c r="N85" s="2"/>
      <c r="O85" s="2"/>
      <c r="P85" s="2"/>
      <c r="Q85" s="2"/>
      <c r="R85" s="2"/>
    </row>
    <row r="86" spans="1:18" ht="19.5" customHeight="1">
      <c r="A86" s="2"/>
      <c r="B86" s="29" t="s">
        <v>4</v>
      </c>
      <c r="C86" s="55"/>
      <c r="D86" s="55"/>
      <c r="E86" s="55"/>
      <c r="F86" s="118"/>
      <c r="G86" s="138">
        <f t="shared" si="3"/>
        <v>0</v>
      </c>
      <c r="H86" s="147"/>
      <c r="I86" s="147"/>
      <c r="J86" s="147"/>
      <c r="K86" s="170"/>
      <c r="L86" s="179"/>
      <c r="M86" s="21"/>
      <c r="N86" s="2"/>
      <c r="O86" s="2"/>
      <c r="P86" s="2"/>
      <c r="Q86" s="2"/>
      <c r="R86" s="2"/>
    </row>
    <row r="87" spans="1:18" ht="19.5" customHeight="1">
      <c r="A87" s="2"/>
      <c r="B87" s="30" t="s">
        <v>21</v>
      </c>
      <c r="C87" s="56"/>
      <c r="D87" s="56"/>
      <c r="E87" s="56"/>
      <c r="F87" s="119"/>
      <c r="G87" s="140">
        <f t="shared" si="3"/>
        <v>0</v>
      </c>
      <c r="H87" s="149"/>
      <c r="I87" s="149"/>
      <c r="J87" s="149"/>
      <c r="K87" s="172"/>
      <c r="L87" s="179"/>
      <c r="M87" s="21"/>
      <c r="N87" s="2"/>
      <c r="O87" s="2"/>
      <c r="P87" s="2"/>
      <c r="Q87" s="2"/>
      <c r="R87" s="2"/>
    </row>
    <row r="88" spans="1:18" ht="19.5" customHeight="1">
      <c r="A88" s="2"/>
      <c r="B88" s="21"/>
      <c r="C88" s="21"/>
      <c r="D88" s="21"/>
      <c r="E88" s="21"/>
      <c r="F88" s="21"/>
      <c r="G88" s="141" t="s">
        <v>22</v>
      </c>
      <c r="H88" s="141"/>
      <c r="I88" s="141"/>
      <c r="J88" s="141"/>
      <c r="K88" s="141"/>
      <c r="L88" s="180"/>
      <c r="M88" s="21"/>
      <c r="N88" s="2"/>
      <c r="O88" s="2"/>
      <c r="P88" s="2"/>
      <c r="Q88" s="2"/>
      <c r="R88" s="2"/>
    </row>
    <row r="89" spans="1:18" ht="19.5" customHeight="1">
      <c r="A89" s="2"/>
      <c r="B89" s="31" t="s">
        <v>24</v>
      </c>
      <c r="C89" s="57" t="s">
        <v>26</v>
      </c>
      <c r="D89" s="82"/>
      <c r="E89" s="82"/>
      <c r="F89" s="82"/>
      <c r="G89" s="82"/>
      <c r="H89" s="82"/>
      <c r="I89" s="82"/>
      <c r="J89" s="82"/>
      <c r="K89" s="82"/>
      <c r="L89" s="181"/>
      <c r="M89" s="189"/>
      <c r="N89" s="2"/>
      <c r="O89" s="2"/>
      <c r="P89" s="2"/>
      <c r="Q89" s="2"/>
      <c r="R89" s="2"/>
    </row>
    <row r="90" spans="1:18" ht="19.5" customHeight="1">
      <c r="A90" s="5" t="s">
        <v>27</v>
      </c>
      <c r="B90" s="5"/>
      <c r="C90" s="5"/>
      <c r="D90" s="5"/>
      <c r="E90" s="99"/>
      <c r="F90" s="120"/>
      <c r="G90" s="120"/>
      <c r="H90" s="120"/>
      <c r="I90" s="120"/>
      <c r="J90" s="120"/>
      <c r="K90" s="120"/>
      <c r="L90" s="120"/>
      <c r="M90" s="184"/>
      <c r="N90" s="2"/>
      <c r="O90" s="2"/>
      <c r="P90" s="2"/>
      <c r="Q90" s="2"/>
      <c r="R90" s="2"/>
    </row>
    <row r="91" spans="1:18" ht="19.149999999999999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84"/>
      <c r="N91" s="2"/>
      <c r="O91" s="2"/>
      <c r="P91" s="2"/>
      <c r="Q91" s="2"/>
      <c r="R91" s="2"/>
    </row>
    <row r="92" spans="1:18" ht="34.5" customHeight="1">
      <c r="A92" s="2"/>
      <c r="B92" s="7" t="s">
        <v>28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"/>
      <c r="O92" s="2"/>
      <c r="P92" s="2"/>
      <c r="Q92" s="2"/>
      <c r="R92" s="2"/>
    </row>
    <row r="93" spans="1:18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9.5" customHeight="1">
      <c r="A94" s="2"/>
      <c r="B94" s="2"/>
      <c r="C94" s="2"/>
      <c r="D94" s="2"/>
      <c r="E94" s="2"/>
      <c r="F94" s="2"/>
      <c r="G94" s="142"/>
      <c r="H94" s="142"/>
      <c r="I94" s="156" t="s">
        <v>14</v>
      </c>
      <c r="J94" s="156"/>
      <c r="K94" s="156"/>
      <c r="L94" s="156"/>
      <c r="M94" s="156"/>
      <c r="N94" s="2"/>
      <c r="O94" s="2"/>
      <c r="P94" s="2"/>
      <c r="Q94" s="2"/>
      <c r="R94" s="2"/>
    </row>
    <row r="95" spans="1:18" ht="16.5" customHeight="1">
      <c r="A95" s="4"/>
      <c r="B95" s="4"/>
      <c r="C95" s="4"/>
      <c r="D95" s="4"/>
      <c r="E95" s="4"/>
      <c r="F95" s="4"/>
      <c r="G95" s="128"/>
      <c r="H95" s="128"/>
      <c r="I95" s="151"/>
      <c r="J95" s="151"/>
      <c r="K95" s="151"/>
      <c r="L95" s="151"/>
      <c r="M95" s="4"/>
      <c r="N95" s="2"/>
      <c r="O95" s="2"/>
      <c r="Q95" s="2"/>
      <c r="R95" s="2"/>
    </row>
    <row r="96" spans="1:18" ht="19.5" customHeight="1">
      <c r="A96" s="6"/>
      <c r="B96" s="32">
        <f>I9</f>
        <v>0</v>
      </c>
      <c r="C96" s="3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36.75" customHeight="1">
      <c r="A97" s="6"/>
      <c r="B97" s="32"/>
      <c r="C97" s="32"/>
      <c r="D97" s="32"/>
      <c r="E97" s="100" t="s">
        <v>23</v>
      </c>
      <c r="F97" s="1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9.5" customHeight="1">
      <c r="A98" s="2"/>
      <c r="B98" s="2"/>
      <c r="C98" s="2"/>
      <c r="D98" s="2"/>
      <c r="E98" s="2"/>
      <c r="F98" s="122" t="str">
        <f>B7</f>
        <v>　　　　　銀行</v>
      </c>
      <c r="G98" s="122"/>
      <c r="H98" s="122"/>
      <c r="I98" s="74">
        <f>D7</f>
        <v>0</v>
      </c>
      <c r="J98" s="74"/>
      <c r="K98" s="39" t="s">
        <v>29</v>
      </c>
      <c r="L98" s="182"/>
      <c r="M98" s="2"/>
      <c r="N98" s="2"/>
      <c r="O98" s="2"/>
      <c r="P98" s="2"/>
      <c r="Q98" s="2"/>
      <c r="R98" s="2"/>
    </row>
    <row r="99" spans="1:18" ht="19.5" customHeight="1">
      <c r="A99" s="2"/>
      <c r="B99" s="2"/>
      <c r="C99" s="2"/>
      <c r="D99" s="83"/>
      <c r="E99" s="83"/>
      <c r="F99" s="8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9.5" customHeight="1">
      <c r="A100" s="2"/>
      <c r="B100" s="2"/>
      <c r="C100" s="2"/>
      <c r="D100" s="84"/>
      <c r="E100" s="84"/>
      <c r="F100" s="84"/>
      <c r="G100" s="84"/>
      <c r="H100" s="84"/>
      <c r="I100" s="84"/>
      <c r="J100" s="84"/>
      <c r="K100" s="84"/>
      <c r="L100" s="84"/>
      <c r="M100" s="2"/>
      <c r="N100" s="2"/>
      <c r="O100" s="2"/>
      <c r="P100" s="2"/>
      <c r="Q100" s="2"/>
      <c r="R100" s="2"/>
    </row>
    <row r="101" spans="1:18" ht="19.5" customHeight="1">
      <c r="A101" s="2"/>
      <c r="B101" s="2"/>
      <c r="C101" s="2"/>
      <c r="D101" s="83"/>
      <c r="E101" s="83"/>
      <c r="F101" s="8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9.5" customHeight="1">
      <c r="A103" s="2"/>
      <c r="B103" s="10" t="s">
        <v>30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"/>
      <c r="N103" s="2"/>
      <c r="O103" s="2"/>
      <c r="P103" s="2"/>
      <c r="Q103" s="2"/>
      <c r="R103" s="2"/>
    </row>
    <row r="104" spans="1:18" ht="19.5" customHeight="1">
      <c r="A104" s="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2"/>
      <c r="N104" s="2"/>
      <c r="O104" s="2"/>
      <c r="P104" s="2"/>
      <c r="Q104" s="2"/>
      <c r="R104" s="2"/>
    </row>
    <row r="105" spans="1:18" ht="19.5" customHeight="1">
      <c r="A105" s="2"/>
      <c r="B105" s="33" t="s">
        <v>13</v>
      </c>
      <c r="C105" s="58"/>
      <c r="D105" s="67" t="s">
        <v>12</v>
      </c>
      <c r="E105" s="89"/>
      <c r="F105" s="104"/>
      <c r="G105" s="67" t="s">
        <v>16</v>
      </c>
      <c r="H105" s="89"/>
      <c r="I105" s="89"/>
      <c r="J105" s="89"/>
      <c r="K105" s="159"/>
      <c r="L105" s="65"/>
      <c r="M105" s="2"/>
      <c r="N105" s="2"/>
      <c r="O105" s="2"/>
      <c r="P105" s="2"/>
      <c r="Q105" s="2"/>
      <c r="R105" s="2"/>
    </row>
    <row r="106" spans="1:18" ht="9" customHeight="1">
      <c r="A106" s="2"/>
      <c r="B106" s="34"/>
      <c r="C106" s="59"/>
      <c r="D106" s="68" t="s">
        <v>17</v>
      </c>
      <c r="E106" s="90"/>
      <c r="F106" s="105"/>
      <c r="G106" s="68" t="s">
        <v>18</v>
      </c>
      <c r="H106" s="90"/>
      <c r="I106" s="90"/>
      <c r="J106" s="90"/>
      <c r="K106" s="160"/>
      <c r="L106" s="183"/>
      <c r="M106" s="2"/>
      <c r="N106" s="2"/>
      <c r="O106" s="2"/>
      <c r="P106" s="2"/>
      <c r="Q106" s="2"/>
      <c r="R106" s="2"/>
    </row>
    <row r="107" spans="1:18" ht="19.5" customHeight="1">
      <c r="A107" s="2"/>
      <c r="B107" s="35">
        <f t="shared" ref="B107:B126" si="4">B18</f>
        <v>1</v>
      </c>
      <c r="C107" s="60"/>
      <c r="D107" s="85" t="str">
        <f t="shared" ref="D107:D127" si="5">IF(D64="","",D64)</f>
        <v/>
      </c>
      <c r="E107" s="101"/>
      <c r="F107" s="123"/>
      <c r="G107" s="85" t="str">
        <f t="shared" ref="G107:G127" si="6">G64</f>
        <v/>
      </c>
      <c r="H107" s="101"/>
      <c r="I107" s="101"/>
      <c r="J107" s="101"/>
      <c r="K107" s="161"/>
      <c r="L107" s="176"/>
      <c r="M107" s="2"/>
      <c r="N107" s="2"/>
      <c r="O107" s="2"/>
      <c r="P107" s="2"/>
      <c r="Q107" s="2"/>
      <c r="R107" s="2"/>
    </row>
    <row r="108" spans="1:18" ht="19.5" customHeight="1">
      <c r="A108" s="2"/>
      <c r="B108" s="35">
        <f t="shared" si="4"/>
        <v>5</v>
      </c>
      <c r="C108" s="61"/>
      <c r="D108" s="86" t="str">
        <f t="shared" si="5"/>
        <v/>
      </c>
      <c r="E108" s="102"/>
      <c r="F108" s="124"/>
      <c r="G108" s="86" t="str">
        <f t="shared" si="6"/>
        <v/>
      </c>
      <c r="H108" s="102"/>
      <c r="I108" s="102"/>
      <c r="J108" s="102"/>
      <c r="K108" s="162"/>
      <c r="L108" s="176"/>
      <c r="M108" s="2"/>
      <c r="N108" s="2"/>
      <c r="O108" s="2"/>
      <c r="P108" s="2"/>
      <c r="Q108" s="2"/>
      <c r="R108" s="2"/>
    </row>
    <row r="109" spans="1:18" ht="19.5" customHeight="1">
      <c r="A109" s="2"/>
      <c r="B109" s="35">
        <f t="shared" si="4"/>
        <v>10</v>
      </c>
      <c r="C109" s="61"/>
      <c r="D109" s="86" t="str">
        <f t="shared" si="5"/>
        <v/>
      </c>
      <c r="E109" s="102"/>
      <c r="F109" s="124"/>
      <c r="G109" s="86" t="str">
        <f t="shared" si="6"/>
        <v/>
      </c>
      <c r="H109" s="102"/>
      <c r="I109" s="102"/>
      <c r="J109" s="102"/>
      <c r="K109" s="162"/>
      <c r="L109" s="176"/>
      <c r="M109" s="2"/>
      <c r="N109" s="2"/>
      <c r="O109" s="2"/>
      <c r="P109" s="2"/>
      <c r="Q109" s="2"/>
      <c r="R109" s="2"/>
    </row>
    <row r="110" spans="1:18" ht="19.5" customHeight="1">
      <c r="A110" s="2"/>
      <c r="B110" s="35">
        <f t="shared" si="4"/>
        <v>50</v>
      </c>
      <c r="C110" s="61"/>
      <c r="D110" s="86" t="str">
        <f t="shared" si="5"/>
        <v/>
      </c>
      <c r="E110" s="102"/>
      <c r="F110" s="124"/>
      <c r="G110" s="86" t="str">
        <f t="shared" si="6"/>
        <v/>
      </c>
      <c r="H110" s="102"/>
      <c r="I110" s="102"/>
      <c r="J110" s="102"/>
      <c r="K110" s="162"/>
      <c r="L110" s="176"/>
      <c r="M110" s="2"/>
      <c r="N110" s="2"/>
      <c r="O110" s="2"/>
      <c r="P110" s="2"/>
      <c r="Q110" s="2"/>
      <c r="R110" s="2"/>
    </row>
    <row r="111" spans="1:18" ht="19.5" customHeight="1">
      <c r="A111" s="2"/>
      <c r="B111" s="35">
        <f t="shared" si="4"/>
        <v>100</v>
      </c>
      <c r="C111" s="61"/>
      <c r="D111" s="86" t="str">
        <f t="shared" si="5"/>
        <v/>
      </c>
      <c r="E111" s="102"/>
      <c r="F111" s="124"/>
      <c r="G111" s="86" t="str">
        <f t="shared" si="6"/>
        <v/>
      </c>
      <c r="H111" s="102"/>
      <c r="I111" s="102"/>
      <c r="J111" s="102"/>
      <c r="K111" s="162"/>
      <c r="L111" s="176"/>
      <c r="M111" s="2"/>
      <c r="N111" s="2"/>
      <c r="O111" s="2"/>
      <c r="P111" s="2"/>
      <c r="Q111" s="2"/>
      <c r="R111" s="2"/>
    </row>
    <row r="112" spans="1:18" ht="19.5" customHeight="1">
      <c r="A112" s="2"/>
      <c r="B112" s="35">
        <f t="shared" si="4"/>
        <v>200</v>
      </c>
      <c r="C112" s="61"/>
      <c r="D112" s="86" t="str">
        <f t="shared" si="5"/>
        <v/>
      </c>
      <c r="E112" s="102"/>
      <c r="F112" s="124"/>
      <c r="G112" s="86" t="str">
        <f t="shared" si="6"/>
        <v/>
      </c>
      <c r="H112" s="102"/>
      <c r="I112" s="102"/>
      <c r="J112" s="102"/>
      <c r="K112" s="162"/>
      <c r="L112" s="176"/>
      <c r="M112" s="2"/>
      <c r="N112" s="2"/>
      <c r="O112" s="2"/>
      <c r="P112" s="2"/>
      <c r="Q112" s="2"/>
      <c r="R112" s="2"/>
    </row>
    <row r="113" spans="1:18" ht="19.5" customHeight="1">
      <c r="A113" s="2"/>
      <c r="B113" s="35">
        <f t="shared" si="4"/>
        <v>300</v>
      </c>
      <c r="C113" s="61"/>
      <c r="D113" s="86" t="str">
        <f t="shared" si="5"/>
        <v/>
      </c>
      <c r="E113" s="102"/>
      <c r="F113" s="124"/>
      <c r="G113" s="86" t="str">
        <f t="shared" si="6"/>
        <v/>
      </c>
      <c r="H113" s="102"/>
      <c r="I113" s="102"/>
      <c r="J113" s="102"/>
      <c r="K113" s="162"/>
      <c r="L113" s="176"/>
      <c r="M113" s="2"/>
      <c r="N113" s="2"/>
      <c r="O113" s="2"/>
      <c r="P113" s="2"/>
      <c r="Q113" s="2"/>
      <c r="R113" s="2"/>
    </row>
    <row r="114" spans="1:18" ht="19.5" customHeight="1">
      <c r="A114" s="2"/>
      <c r="B114" s="35">
        <f t="shared" si="4"/>
        <v>400</v>
      </c>
      <c r="C114" s="61"/>
      <c r="D114" s="86" t="str">
        <f t="shared" si="5"/>
        <v/>
      </c>
      <c r="E114" s="102"/>
      <c r="F114" s="124"/>
      <c r="G114" s="86" t="str">
        <f t="shared" si="6"/>
        <v/>
      </c>
      <c r="H114" s="102"/>
      <c r="I114" s="102"/>
      <c r="J114" s="102"/>
      <c r="K114" s="162"/>
      <c r="L114" s="176"/>
      <c r="M114" s="2"/>
      <c r="N114" s="2"/>
      <c r="O114" s="2"/>
      <c r="P114" s="2"/>
      <c r="Q114" s="2"/>
      <c r="R114" s="2"/>
    </row>
    <row r="115" spans="1:18" ht="19.5" customHeight="1">
      <c r="A115" s="2"/>
      <c r="B115" s="35">
        <f t="shared" si="4"/>
        <v>500</v>
      </c>
      <c r="C115" s="61"/>
      <c r="D115" s="86" t="str">
        <f t="shared" si="5"/>
        <v/>
      </c>
      <c r="E115" s="102"/>
      <c r="F115" s="124"/>
      <c r="G115" s="86" t="str">
        <f t="shared" si="6"/>
        <v/>
      </c>
      <c r="H115" s="102"/>
      <c r="I115" s="102"/>
      <c r="J115" s="102"/>
      <c r="K115" s="162"/>
      <c r="L115" s="176"/>
      <c r="M115" s="2"/>
      <c r="N115" s="2"/>
      <c r="O115" s="2"/>
      <c r="P115" s="2"/>
      <c r="Q115" s="2"/>
      <c r="R115" s="2"/>
    </row>
    <row r="116" spans="1:18" ht="19.5" customHeight="1">
      <c r="A116" s="2"/>
      <c r="B116" s="35">
        <f t="shared" si="4"/>
        <v>600</v>
      </c>
      <c r="C116" s="61"/>
      <c r="D116" s="86" t="str">
        <f t="shared" si="5"/>
        <v/>
      </c>
      <c r="E116" s="102"/>
      <c r="F116" s="124"/>
      <c r="G116" s="86" t="str">
        <f t="shared" si="6"/>
        <v/>
      </c>
      <c r="H116" s="102"/>
      <c r="I116" s="102"/>
      <c r="J116" s="102"/>
      <c r="K116" s="162"/>
      <c r="L116" s="176"/>
      <c r="M116" s="2"/>
      <c r="N116" s="2"/>
      <c r="O116" s="2"/>
      <c r="P116" s="2"/>
      <c r="Q116" s="2"/>
      <c r="R116" s="2"/>
    </row>
    <row r="117" spans="1:18" ht="19.5" customHeight="1">
      <c r="A117" s="2"/>
      <c r="B117" s="35">
        <f t="shared" si="4"/>
        <v>700</v>
      </c>
      <c r="C117" s="61"/>
      <c r="D117" s="86" t="str">
        <f t="shared" si="5"/>
        <v/>
      </c>
      <c r="E117" s="102"/>
      <c r="F117" s="124"/>
      <c r="G117" s="86" t="str">
        <f t="shared" si="6"/>
        <v/>
      </c>
      <c r="H117" s="102"/>
      <c r="I117" s="102"/>
      <c r="J117" s="102"/>
      <c r="K117" s="162"/>
      <c r="L117" s="176"/>
      <c r="M117" s="2"/>
      <c r="N117" s="2"/>
      <c r="O117" s="2"/>
      <c r="P117" s="2"/>
      <c r="Q117" s="2"/>
      <c r="R117" s="2"/>
    </row>
    <row r="118" spans="1:18" ht="19.5" customHeight="1">
      <c r="A118" s="2"/>
      <c r="B118" s="35">
        <f t="shared" si="4"/>
        <v>800</v>
      </c>
      <c r="C118" s="61"/>
      <c r="D118" s="86" t="str">
        <f t="shared" si="5"/>
        <v/>
      </c>
      <c r="E118" s="102"/>
      <c r="F118" s="124"/>
      <c r="G118" s="86" t="str">
        <f t="shared" si="6"/>
        <v/>
      </c>
      <c r="H118" s="102"/>
      <c r="I118" s="102"/>
      <c r="J118" s="102"/>
      <c r="K118" s="162"/>
      <c r="L118" s="176"/>
      <c r="M118" s="2"/>
      <c r="N118" s="2"/>
      <c r="O118" s="2"/>
      <c r="P118" s="2"/>
      <c r="Q118" s="2"/>
      <c r="R118" s="2"/>
    </row>
    <row r="119" spans="1:18" ht="19.5" customHeight="1">
      <c r="A119" s="2"/>
      <c r="B119" s="35">
        <f t="shared" si="4"/>
        <v>900</v>
      </c>
      <c r="C119" s="61"/>
      <c r="D119" s="86" t="str">
        <f t="shared" si="5"/>
        <v/>
      </c>
      <c r="E119" s="102"/>
      <c r="F119" s="124"/>
      <c r="G119" s="86" t="str">
        <f t="shared" si="6"/>
        <v/>
      </c>
      <c r="H119" s="102"/>
      <c r="I119" s="102"/>
      <c r="J119" s="102"/>
      <c r="K119" s="162"/>
      <c r="L119" s="176"/>
      <c r="M119" s="2"/>
      <c r="N119" s="2"/>
      <c r="O119" s="2"/>
      <c r="P119" s="2"/>
      <c r="Q119" s="2"/>
      <c r="R119" s="2"/>
    </row>
    <row r="120" spans="1:18" ht="19.5" customHeight="1">
      <c r="A120" s="2"/>
      <c r="B120" s="35">
        <f t="shared" si="4"/>
        <v>1000</v>
      </c>
      <c r="C120" s="61"/>
      <c r="D120" s="86" t="str">
        <f t="shared" si="5"/>
        <v/>
      </c>
      <c r="E120" s="102"/>
      <c r="F120" s="124"/>
      <c r="G120" s="86" t="str">
        <f t="shared" si="6"/>
        <v/>
      </c>
      <c r="H120" s="102"/>
      <c r="I120" s="102"/>
      <c r="J120" s="102"/>
      <c r="K120" s="162"/>
      <c r="L120" s="176"/>
      <c r="M120" s="2"/>
      <c r="N120" s="2"/>
      <c r="O120" s="2"/>
      <c r="P120" s="2"/>
      <c r="Q120" s="2"/>
      <c r="R120" s="2"/>
    </row>
    <row r="121" spans="1:18" ht="19.5" customHeight="1">
      <c r="A121" s="2"/>
      <c r="B121" s="35">
        <f t="shared" si="4"/>
        <v>1300</v>
      </c>
      <c r="C121" s="61"/>
      <c r="D121" s="86" t="str">
        <f t="shared" si="5"/>
        <v/>
      </c>
      <c r="E121" s="102"/>
      <c r="F121" s="124"/>
      <c r="G121" s="86" t="str">
        <f t="shared" si="6"/>
        <v/>
      </c>
      <c r="H121" s="102"/>
      <c r="I121" s="102"/>
      <c r="J121" s="102"/>
      <c r="K121" s="162"/>
      <c r="L121" s="176"/>
      <c r="M121" s="2"/>
      <c r="N121" s="2"/>
      <c r="O121" s="2"/>
      <c r="P121" s="2"/>
      <c r="Q121" s="2"/>
      <c r="R121" s="2"/>
    </row>
    <row r="122" spans="1:18" ht="19.5" customHeight="1">
      <c r="A122" s="2"/>
      <c r="B122" s="35">
        <f t="shared" si="4"/>
        <v>1900</v>
      </c>
      <c r="C122" s="61"/>
      <c r="D122" s="86" t="str">
        <f t="shared" si="5"/>
        <v/>
      </c>
      <c r="E122" s="102"/>
      <c r="F122" s="124"/>
      <c r="G122" s="86" t="str">
        <f t="shared" si="6"/>
        <v/>
      </c>
      <c r="H122" s="102"/>
      <c r="I122" s="102"/>
      <c r="J122" s="102"/>
      <c r="K122" s="162"/>
      <c r="L122" s="176"/>
      <c r="M122" s="2"/>
      <c r="N122" s="2"/>
      <c r="O122" s="2"/>
      <c r="P122" s="2"/>
      <c r="Q122" s="2"/>
      <c r="R122" s="2"/>
    </row>
    <row r="123" spans="1:18" ht="19.5" customHeight="1">
      <c r="A123" s="2"/>
      <c r="B123" s="35">
        <f t="shared" si="4"/>
        <v>2000</v>
      </c>
      <c r="C123" s="61"/>
      <c r="D123" s="86" t="str">
        <f t="shared" si="5"/>
        <v/>
      </c>
      <c r="E123" s="102"/>
      <c r="F123" s="124"/>
      <c r="G123" s="86" t="str">
        <f t="shared" si="6"/>
        <v/>
      </c>
      <c r="H123" s="102"/>
      <c r="I123" s="102"/>
      <c r="J123" s="102"/>
      <c r="K123" s="162"/>
      <c r="L123" s="176"/>
      <c r="M123" s="2"/>
      <c r="N123" s="2"/>
      <c r="O123" s="2"/>
      <c r="P123" s="2"/>
      <c r="Q123" s="2"/>
      <c r="R123" s="2"/>
    </row>
    <row r="124" spans="1:18" ht="19.5" customHeight="1">
      <c r="A124" s="2"/>
      <c r="B124" s="35">
        <f t="shared" si="4"/>
        <v>3000</v>
      </c>
      <c r="C124" s="61"/>
      <c r="D124" s="86" t="str">
        <f t="shared" si="5"/>
        <v/>
      </c>
      <c r="E124" s="102"/>
      <c r="F124" s="124"/>
      <c r="G124" s="86" t="str">
        <f t="shared" si="6"/>
        <v/>
      </c>
      <c r="H124" s="102"/>
      <c r="I124" s="102"/>
      <c r="J124" s="102"/>
      <c r="K124" s="162"/>
      <c r="L124" s="176"/>
      <c r="M124" s="2"/>
      <c r="N124" s="2"/>
      <c r="O124" s="2"/>
      <c r="P124" s="2"/>
      <c r="Q124" s="2"/>
      <c r="R124" s="2"/>
    </row>
    <row r="125" spans="1:18" ht="19.5" customHeight="1">
      <c r="A125" s="2"/>
      <c r="B125" s="35">
        <f t="shared" si="4"/>
        <v>4000</v>
      </c>
      <c r="C125" s="61"/>
      <c r="D125" s="86" t="str">
        <f t="shared" si="5"/>
        <v/>
      </c>
      <c r="E125" s="102"/>
      <c r="F125" s="124"/>
      <c r="G125" s="86" t="str">
        <f t="shared" si="6"/>
        <v/>
      </c>
      <c r="H125" s="102"/>
      <c r="I125" s="102"/>
      <c r="J125" s="102"/>
      <c r="K125" s="162"/>
      <c r="L125" s="176"/>
      <c r="M125" s="2"/>
      <c r="N125" s="2"/>
      <c r="O125" s="2"/>
      <c r="P125" s="2"/>
      <c r="Q125" s="2"/>
      <c r="R125" s="2"/>
    </row>
    <row r="126" spans="1:18" ht="19.5" customHeight="1">
      <c r="A126" s="2"/>
      <c r="B126" s="35">
        <f t="shared" si="4"/>
        <v>5000</v>
      </c>
      <c r="C126" s="61"/>
      <c r="D126" s="86" t="str">
        <f t="shared" si="5"/>
        <v/>
      </c>
      <c r="E126" s="102"/>
      <c r="F126" s="124"/>
      <c r="G126" s="86" t="str">
        <f t="shared" si="6"/>
        <v/>
      </c>
      <c r="H126" s="102"/>
      <c r="I126" s="102"/>
      <c r="J126" s="102"/>
      <c r="K126" s="162"/>
      <c r="L126" s="176"/>
      <c r="M126" s="2"/>
      <c r="N126" s="2"/>
      <c r="O126" s="2"/>
      <c r="P126" s="2"/>
      <c r="Q126" s="2"/>
      <c r="R126" s="2"/>
    </row>
    <row r="127" spans="1:18" ht="19.5" customHeight="1">
      <c r="A127" s="2"/>
      <c r="B127" s="36">
        <v>10000</v>
      </c>
      <c r="C127" s="62"/>
      <c r="D127" s="87" t="str">
        <f t="shared" si="5"/>
        <v/>
      </c>
      <c r="E127" s="103"/>
      <c r="F127" s="125"/>
      <c r="G127" s="130" t="str">
        <f t="shared" si="6"/>
        <v/>
      </c>
      <c r="H127" s="144"/>
      <c r="I127" s="144"/>
      <c r="J127" s="144"/>
      <c r="K127" s="163"/>
      <c r="L127" s="176"/>
      <c r="M127" s="2"/>
      <c r="N127" s="2"/>
      <c r="O127" s="2"/>
      <c r="P127" s="2"/>
      <c r="Q127" s="2"/>
      <c r="R127" s="2"/>
    </row>
    <row r="128" spans="1:18" ht="19.149999999999999" customHeight="1">
      <c r="A128" s="2"/>
      <c r="B128" s="16" t="s">
        <v>19</v>
      </c>
      <c r="C128" s="45"/>
      <c r="D128" s="45"/>
      <c r="E128" s="45"/>
      <c r="F128" s="109"/>
      <c r="G128" s="131">
        <f>G39</f>
        <v>0</v>
      </c>
      <c r="H128" s="145"/>
      <c r="I128" s="145"/>
      <c r="J128" s="145"/>
      <c r="K128" s="164"/>
      <c r="L128" s="176"/>
      <c r="M128" s="2"/>
      <c r="N128" s="2"/>
      <c r="O128" s="2"/>
      <c r="P128" s="2"/>
      <c r="Q128" s="2"/>
      <c r="R128" s="2"/>
    </row>
    <row r="129" spans="1:18" ht="19.5" customHeight="1">
      <c r="A129" s="2"/>
      <c r="B129" s="17" t="s">
        <v>31</v>
      </c>
      <c r="C129" s="46"/>
      <c r="D129" s="46"/>
      <c r="E129" s="46"/>
      <c r="F129" s="110"/>
      <c r="G129" s="130">
        <f>G40</f>
        <v>0</v>
      </c>
      <c r="H129" s="144"/>
      <c r="I129" s="144"/>
      <c r="J129" s="144"/>
      <c r="K129" s="163"/>
      <c r="L129" s="176"/>
      <c r="M129" s="2"/>
      <c r="N129" s="2"/>
      <c r="O129" s="2"/>
      <c r="P129" s="2"/>
      <c r="Q129" s="2"/>
      <c r="R129" s="2"/>
    </row>
    <row r="130" spans="1:18" ht="19.5" customHeight="1">
      <c r="A130" s="2"/>
      <c r="B130" s="37" t="s">
        <v>21</v>
      </c>
      <c r="C130" s="63"/>
      <c r="D130" s="63"/>
      <c r="E130" s="63"/>
      <c r="F130" s="126"/>
      <c r="G130" s="132">
        <f>G41</f>
        <v>0</v>
      </c>
      <c r="H130" s="146"/>
      <c r="I130" s="146"/>
      <c r="J130" s="146"/>
      <c r="K130" s="165"/>
      <c r="L130" s="176"/>
      <c r="M130" s="184"/>
      <c r="N130" s="2"/>
      <c r="O130" s="2"/>
      <c r="P130" s="2"/>
      <c r="Q130" s="2"/>
      <c r="R130" s="2"/>
    </row>
    <row r="131" spans="1:18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9.5" customHeight="1">
      <c r="A132" s="2"/>
      <c r="B132" s="20"/>
      <c r="C132" s="20"/>
      <c r="D132" s="20"/>
      <c r="E132" s="20"/>
      <c r="F132" s="20"/>
      <c r="G132" s="143"/>
      <c r="H132" s="143"/>
      <c r="I132" s="143"/>
      <c r="J132" s="143"/>
      <c r="K132" s="143"/>
      <c r="L132" s="143"/>
      <c r="N132" s="2"/>
      <c r="O132" s="2"/>
      <c r="P132" s="2"/>
      <c r="Q132" s="2"/>
      <c r="R132" s="2"/>
    </row>
    <row r="133" spans="1:18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9.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9.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9.5" customHeight="1">
      <c r="B136" s="38"/>
      <c r="C136" s="38"/>
      <c r="D136" s="38"/>
      <c r="E136" s="38"/>
      <c r="F136" s="3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9.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9.5" customHeight="1">
      <c r="B138" s="2"/>
      <c r="C138" s="2"/>
      <c r="D138" s="83"/>
      <c r="E138" s="83"/>
      <c r="F138" s="83"/>
      <c r="M138" s="2"/>
      <c r="N138" s="2"/>
      <c r="O138" s="2"/>
      <c r="P138" s="2"/>
      <c r="Q138" s="2"/>
      <c r="R138" s="2"/>
    </row>
    <row r="139" spans="1:18" ht="19.5" customHeight="1">
      <c r="B139" s="2"/>
      <c r="C139" s="2"/>
      <c r="D139" s="84"/>
      <c r="E139" s="84"/>
      <c r="F139" s="84"/>
      <c r="M139" s="2"/>
      <c r="N139" s="2"/>
      <c r="O139" s="2"/>
      <c r="P139" s="2"/>
      <c r="Q139" s="2"/>
      <c r="R139" s="2"/>
    </row>
    <row r="140" spans="1:18" ht="19.5" customHeight="1">
      <c r="B140" s="2"/>
      <c r="C140" s="2"/>
      <c r="D140" s="83"/>
      <c r="E140" s="83"/>
      <c r="F140" s="83"/>
      <c r="M140" s="2"/>
      <c r="N140" s="2"/>
      <c r="O140" s="2"/>
      <c r="P140" s="2"/>
      <c r="Q140" s="2"/>
      <c r="R140" s="2"/>
    </row>
    <row r="141" spans="1:18" ht="19.5" customHeight="1">
      <c r="B141" s="2"/>
      <c r="C141" s="2"/>
      <c r="D141" s="83"/>
      <c r="E141" s="83"/>
      <c r="F141" s="83"/>
      <c r="M141" s="2"/>
      <c r="N141" s="2"/>
      <c r="O141" s="2"/>
      <c r="P141" s="2"/>
      <c r="Q141" s="2"/>
      <c r="R141" s="2"/>
    </row>
    <row r="142" spans="1:18" ht="19.5" customHeight="1">
      <c r="B142" s="2"/>
      <c r="C142" s="2"/>
      <c r="D142" s="83"/>
      <c r="E142" s="83"/>
      <c r="F142" s="83"/>
      <c r="M142" s="2"/>
      <c r="N142" s="2"/>
      <c r="O142" s="2"/>
      <c r="P142" s="2"/>
      <c r="Q142" s="2"/>
      <c r="R142" s="2"/>
    </row>
    <row r="143" spans="1:18" ht="19.5" customHeight="1">
      <c r="B143" s="2"/>
      <c r="C143" s="2"/>
      <c r="D143" s="83"/>
      <c r="E143" s="83"/>
      <c r="F143" s="83"/>
      <c r="M143" s="2"/>
      <c r="N143" s="2"/>
      <c r="O143" s="2"/>
      <c r="P143" s="2"/>
      <c r="Q143" s="2"/>
      <c r="R143" s="2"/>
    </row>
    <row r="144" spans="1:18" ht="19.5" customHeight="1">
      <c r="B144" s="2"/>
      <c r="C144" s="2"/>
      <c r="D144" s="83"/>
      <c r="E144" s="83"/>
      <c r="F144" s="83"/>
      <c r="M144" s="2"/>
      <c r="N144" s="2"/>
      <c r="O144" s="2"/>
      <c r="P144" s="2"/>
      <c r="Q144" s="2"/>
      <c r="R144" s="2"/>
    </row>
    <row r="145" spans="2:18" ht="19.5" customHeight="1">
      <c r="B145" s="2"/>
      <c r="C145" s="2"/>
      <c r="D145" s="83"/>
      <c r="E145" s="83"/>
      <c r="F145" s="83"/>
      <c r="M145" s="2"/>
      <c r="N145" s="2"/>
      <c r="O145" s="2"/>
      <c r="P145" s="2"/>
      <c r="Q145" s="2"/>
      <c r="R145" s="2"/>
    </row>
    <row r="146" spans="2:18" ht="7.5" customHeight="1">
      <c r="B146" s="2"/>
      <c r="C146" s="2"/>
      <c r="D146" s="83"/>
      <c r="E146" s="83"/>
      <c r="F146" s="83"/>
      <c r="M146" s="2"/>
      <c r="N146" s="2"/>
      <c r="O146" s="2"/>
      <c r="P146" s="2"/>
      <c r="Q146" s="2"/>
      <c r="R146" s="2"/>
    </row>
    <row r="147" spans="2:18" ht="19.5" customHeight="1">
      <c r="B147" s="2"/>
      <c r="C147" s="2"/>
      <c r="D147" s="83"/>
      <c r="E147" s="83"/>
      <c r="F147" s="83"/>
      <c r="M147" s="2"/>
      <c r="N147" s="2"/>
      <c r="O147" s="2"/>
      <c r="P147" s="2"/>
      <c r="Q147" s="2"/>
      <c r="R147" s="2"/>
    </row>
    <row r="148" spans="2:18" ht="19.5" customHeight="1">
      <c r="B148" s="2"/>
      <c r="C148" s="2"/>
      <c r="D148" s="83"/>
      <c r="E148" s="83"/>
      <c r="F148" s="83"/>
      <c r="M148" s="2"/>
      <c r="N148" s="2"/>
      <c r="O148" s="2"/>
      <c r="P148" s="2"/>
      <c r="Q148" s="2"/>
      <c r="R148" s="2"/>
    </row>
    <row r="149" spans="2:18" ht="19.5" customHeight="1">
      <c r="B149" s="2"/>
      <c r="C149" s="2"/>
      <c r="D149" s="83"/>
      <c r="E149" s="83"/>
      <c r="F149" s="83"/>
      <c r="M149" s="2"/>
      <c r="N149" s="2"/>
      <c r="O149" s="2"/>
      <c r="P149" s="2"/>
      <c r="Q149" s="2"/>
      <c r="R149" s="2"/>
    </row>
    <row r="150" spans="2:18" ht="19.5" customHeight="1">
      <c r="B150" s="2"/>
      <c r="C150" s="2"/>
      <c r="D150" s="83"/>
      <c r="E150" s="83"/>
      <c r="F150" s="83"/>
      <c r="M150" s="2"/>
      <c r="N150" s="2"/>
      <c r="O150" s="2"/>
      <c r="P150" s="2"/>
      <c r="Q150" s="2"/>
      <c r="R150" s="2"/>
    </row>
    <row r="151" spans="2:18" ht="19.5" customHeight="1">
      <c r="B151" s="2"/>
      <c r="C151" s="2"/>
      <c r="D151" s="83"/>
      <c r="E151" s="83"/>
      <c r="F151" s="83"/>
      <c r="M151" s="2"/>
      <c r="N151" s="2"/>
      <c r="O151" s="2"/>
      <c r="P151" s="2"/>
      <c r="Q151" s="2"/>
      <c r="R151" s="2"/>
    </row>
    <row r="152" spans="2:18" ht="19.5" customHeight="1">
      <c r="B152" s="2"/>
      <c r="C152" s="2"/>
      <c r="D152" s="83"/>
      <c r="E152" s="83"/>
      <c r="F152" s="83"/>
      <c r="M152" s="2"/>
      <c r="N152" s="2"/>
      <c r="O152" s="2"/>
      <c r="P152" s="2"/>
      <c r="Q152" s="2"/>
      <c r="R152" s="2"/>
    </row>
    <row r="153" spans="2:18" ht="19.5" customHeight="1">
      <c r="B153" s="2"/>
      <c r="C153" s="2"/>
      <c r="D153" s="83"/>
      <c r="E153" s="83"/>
      <c r="F153" s="83"/>
      <c r="M153" s="2"/>
      <c r="N153" s="2"/>
      <c r="O153" s="2"/>
      <c r="P153" s="2"/>
      <c r="Q153" s="2"/>
      <c r="R153" s="2"/>
    </row>
    <row r="154" spans="2:18" ht="19.5" customHeight="1">
      <c r="B154" s="2"/>
      <c r="C154" s="2"/>
      <c r="D154" s="83"/>
      <c r="E154" s="83"/>
      <c r="F154" s="83"/>
      <c r="M154" s="2"/>
      <c r="N154" s="2"/>
      <c r="O154" s="2"/>
      <c r="P154" s="2"/>
      <c r="Q154" s="2"/>
      <c r="R154" s="2"/>
    </row>
    <row r="155" spans="2:18" ht="19.5" customHeight="1">
      <c r="B155" s="2"/>
      <c r="C155" s="2"/>
      <c r="D155" s="83"/>
      <c r="E155" s="83"/>
      <c r="F155" s="83"/>
      <c r="M155" s="2"/>
      <c r="N155" s="2"/>
      <c r="O155" s="2"/>
      <c r="P155" s="2"/>
      <c r="Q155" s="2"/>
      <c r="R155" s="2"/>
    </row>
    <row r="156" spans="2:18" ht="19.5" customHeight="1">
      <c r="B156" s="2"/>
      <c r="C156" s="2"/>
      <c r="D156" s="83"/>
      <c r="E156" s="83"/>
      <c r="F156" s="83"/>
      <c r="M156" s="2"/>
      <c r="N156" s="2"/>
      <c r="O156" s="2"/>
      <c r="P156" s="2"/>
      <c r="Q156" s="2"/>
      <c r="R156" s="2"/>
    </row>
    <row r="157" spans="2:18" ht="19.5" customHeight="1">
      <c r="B157" s="2"/>
      <c r="C157" s="2"/>
      <c r="D157" s="83"/>
      <c r="E157" s="83"/>
      <c r="F157" s="83"/>
      <c r="M157" s="2"/>
      <c r="N157" s="2"/>
      <c r="O157" s="2"/>
      <c r="P157" s="2"/>
      <c r="Q157" s="2"/>
      <c r="R157" s="2"/>
    </row>
    <row r="158" spans="2:18" ht="19.5" customHeight="1">
      <c r="B158" s="2"/>
      <c r="C158" s="2"/>
      <c r="D158" s="83"/>
      <c r="E158" s="83"/>
      <c r="F158" s="83"/>
      <c r="M158" s="2"/>
      <c r="N158" s="2"/>
      <c r="O158" s="2"/>
      <c r="P158" s="2"/>
      <c r="Q158" s="2"/>
      <c r="R158" s="2"/>
    </row>
    <row r="159" spans="2:18" ht="19.5" customHeight="1">
      <c r="B159" s="2"/>
      <c r="C159" s="2"/>
      <c r="D159" s="83"/>
      <c r="E159" s="83"/>
      <c r="F159" s="83"/>
      <c r="M159" s="2"/>
      <c r="N159" s="2"/>
      <c r="O159" s="2"/>
      <c r="P159" s="2"/>
      <c r="Q159" s="2"/>
      <c r="R159" s="2"/>
    </row>
    <row r="160" spans="2:18" ht="19.5" customHeight="1">
      <c r="B160" s="2"/>
      <c r="C160" s="2"/>
      <c r="D160" s="83"/>
      <c r="E160" s="83"/>
      <c r="F160" s="83"/>
      <c r="M160" s="2"/>
      <c r="N160" s="2"/>
      <c r="O160" s="2"/>
      <c r="P160" s="2"/>
      <c r="Q160" s="2"/>
      <c r="R160" s="2"/>
    </row>
    <row r="161" spans="2:18" ht="19.5" customHeight="1">
      <c r="B161" s="2"/>
      <c r="C161" s="2"/>
      <c r="D161" s="83"/>
      <c r="E161" s="83"/>
      <c r="F161" s="83"/>
      <c r="M161" s="2"/>
      <c r="N161" s="2"/>
      <c r="O161" s="2"/>
      <c r="P161" s="2"/>
      <c r="Q161" s="2"/>
      <c r="R161" s="2"/>
    </row>
    <row r="162" spans="2:18" ht="19.5" customHeight="1">
      <c r="B162" s="2"/>
      <c r="C162" s="2"/>
      <c r="D162" s="83"/>
      <c r="E162" s="83"/>
      <c r="F162" s="83"/>
      <c r="M162" s="2"/>
      <c r="N162" s="2"/>
      <c r="O162" s="2"/>
      <c r="P162" s="2"/>
      <c r="Q162" s="2"/>
      <c r="R162" s="2"/>
    </row>
    <row r="163" spans="2:18" ht="19.5" customHeight="1">
      <c r="B163" s="2"/>
      <c r="C163" s="2"/>
      <c r="D163" s="83"/>
      <c r="E163" s="83"/>
      <c r="F163" s="83"/>
      <c r="M163" s="2"/>
      <c r="N163" s="2"/>
      <c r="O163" s="2"/>
      <c r="P163" s="2"/>
      <c r="Q163" s="2"/>
      <c r="R163" s="2"/>
    </row>
    <row r="164" spans="2:18" ht="19.5" customHeight="1">
      <c r="B164" s="2"/>
      <c r="C164" s="2"/>
      <c r="D164" s="83"/>
      <c r="E164" s="83"/>
      <c r="F164" s="83"/>
      <c r="M164" s="2"/>
      <c r="N164" s="2"/>
      <c r="O164" s="2"/>
      <c r="P164" s="2"/>
      <c r="Q164" s="2"/>
      <c r="R164" s="2"/>
    </row>
    <row r="165" spans="2:18" ht="19.5" customHeight="1">
      <c r="B165" s="2"/>
      <c r="C165" s="2"/>
      <c r="D165" s="83"/>
      <c r="E165" s="83"/>
      <c r="F165" s="83"/>
      <c r="M165" s="2"/>
      <c r="N165" s="2"/>
      <c r="O165" s="2"/>
      <c r="P165" s="2"/>
      <c r="Q165" s="2"/>
      <c r="R165" s="2"/>
    </row>
    <row r="166" spans="2:18" ht="19.5" customHeight="1">
      <c r="B166" s="2"/>
      <c r="C166" s="2"/>
      <c r="D166" s="83"/>
      <c r="E166" s="83"/>
      <c r="F166" s="83"/>
      <c r="M166" s="2"/>
      <c r="N166" s="2"/>
      <c r="O166" s="2"/>
      <c r="P166" s="2"/>
      <c r="Q166" s="2"/>
      <c r="R166" s="2"/>
    </row>
    <row r="167" spans="2:18" ht="19.5" customHeight="1">
      <c r="B167" s="2"/>
      <c r="C167" s="2"/>
      <c r="D167" s="83"/>
      <c r="E167" s="83"/>
      <c r="F167" s="83"/>
      <c r="M167" s="2"/>
      <c r="N167" s="2"/>
      <c r="O167" s="2"/>
      <c r="P167" s="2"/>
      <c r="Q167" s="2"/>
      <c r="R167" s="2"/>
    </row>
    <row r="168" spans="2:18" ht="29.25" customHeight="1">
      <c r="B168" s="2"/>
      <c r="C168" s="2"/>
      <c r="D168" s="83"/>
      <c r="E168" s="83"/>
      <c r="F168" s="83"/>
      <c r="M168" s="2"/>
      <c r="N168" s="2"/>
      <c r="O168" s="2"/>
      <c r="P168" s="2"/>
      <c r="Q168" s="2"/>
      <c r="R168" s="2"/>
    </row>
    <row r="169" spans="2:18" ht="19.5" customHeight="1">
      <c r="B169" s="2"/>
      <c r="C169" s="2"/>
      <c r="D169" s="83"/>
      <c r="E169" s="83"/>
      <c r="F169" s="83"/>
      <c r="M169" s="2"/>
      <c r="N169" s="2"/>
      <c r="O169" s="2"/>
      <c r="P169" s="2"/>
      <c r="Q169" s="2"/>
      <c r="R169" s="2"/>
    </row>
    <row r="170" spans="2:18">
      <c r="B170" s="2"/>
      <c r="C170" s="2"/>
      <c r="D170" s="83"/>
      <c r="E170" s="83"/>
      <c r="F170" s="83"/>
      <c r="M170" s="2"/>
      <c r="N170" s="2"/>
      <c r="O170" s="2"/>
      <c r="P170" s="2"/>
      <c r="Q170" s="2"/>
      <c r="R170" s="2"/>
    </row>
    <row r="171" spans="2:18">
      <c r="B171" s="2"/>
      <c r="C171" s="2"/>
      <c r="D171" s="83"/>
      <c r="E171" s="83"/>
      <c r="F171" s="83"/>
      <c r="M171" s="2"/>
      <c r="N171" s="2"/>
      <c r="O171" s="2"/>
      <c r="P171" s="2"/>
      <c r="Q171" s="2"/>
      <c r="R171" s="2"/>
    </row>
    <row r="172" spans="2:18">
      <c r="B172" s="2"/>
      <c r="C172" s="2"/>
      <c r="D172" s="83"/>
      <c r="E172" s="83"/>
      <c r="F172" s="83"/>
      <c r="M172" s="2"/>
      <c r="N172" s="2"/>
      <c r="O172" s="2"/>
      <c r="P172" s="2"/>
      <c r="Q172" s="2"/>
      <c r="R172" s="2"/>
    </row>
    <row r="173" spans="2:18">
      <c r="B173" s="2"/>
      <c r="C173" s="2"/>
      <c r="D173" s="83"/>
      <c r="E173" s="83"/>
      <c r="F173" s="83"/>
      <c r="M173" s="2"/>
      <c r="N173" s="2"/>
      <c r="O173" s="2"/>
      <c r="P173" s="2"/>
      <c r="Q173" s="2"/>
      <c r="R173" s="2"/>
    </row>
    <row r="174" spans="2:18">
      <c r="B174" s="2"/>
      <c r="C174" s="2"/>
      <c r="D174" s="83"/>
      <c r="E174" s="83"/>
      <c r="F174" s="83"/>
      <c r="M174" s="2"/>
      <c r="N174" s="2"/>
      <c r="O174" s="2"/>
      <c r="P174" s="2"/>
      <c r="Q174" s="2"/>
      <c r="R174" s="2"/>
    </row>
    <row r="175" spans="2:18">
      <c r="B175" s="2"/>
      <c r="C175" s="2"/>
      <c r="D175" s="83"/>
      <c r="E175" s="83"/>
      <c r="F175" s="83"/>
      <c r="M175" s="2"/>
      <c r="N175" s="2"/>
      <c r="O175" s="2"/>
      <c r="P175" s="2"/>
      <c r="Q175" s="2"/>
      <c r="R175" s="2"/>
    </row>
    <row r="176" spans="2:18">
      <c r="B176" s="2"/>
      <c r="C176" s="2"/>
      <c r="D176" s="83"/>
      <c r="E176" s="83"/>
      <c r="F176" s="83"/>
      <c r="M176" s="2"/>
      <c r="N176" s="2"/>
      <c r="O176" s="2"/>
      <c r="P176" s="2"/>
      <c r="Q176" s="2"/>
      <c r="R176" s="2"/>
    </row>
    <row r="177" spans="2:18">
      <c r="B177" s="2"/>
      <c r="C177" s="2"/>
      <c r="D177" s="83"/>
      <c r="E177" s="83"/>
      <c r="F177" s="83"/>
      <c r="M177" s="2"/>
      <c r="N177" s="2"/>
      <c r="O177" s="2"/>
      <c r="P177" s="2"/>
      <c r="Q177" s="2"/>
      <c r="R177" s="2"/>
    </row>
    <row r="178" spans="2:18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2:18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2:18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2:18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2:18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2:18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2:18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2:18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2:18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2:18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2:18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2:18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2:18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2:18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2:18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2:18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2:18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2:18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2:18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2:18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2:18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2:18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2:18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2:18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2:18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2:18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2:18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2:18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2:18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2:18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2:18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2:18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2:18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2:18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2:18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2:18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2:18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2:18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2:18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2:18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2:18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2:18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2:18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2:18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2:18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2:18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2:18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2:18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2:18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2:18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2:18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2:18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2:18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2:18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2:18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2:18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2:18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2:18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2:18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2:18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2:18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2:18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2:18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2:18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2:18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2:18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2:18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2:18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2:18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2:18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2:18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2:18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2:18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2:18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2:18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2:18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2:18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2:18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2:18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2:18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2:18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2:18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2:18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2:18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2:18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2:18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2:18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2:18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2:18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2:18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2:18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2:18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2:18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2:18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2:18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2:18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2:18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2:18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2:18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2:18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2:18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2:18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2:18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2:18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2:18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2:18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2:18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2:18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2:18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2:18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2:18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2:18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2:18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2:18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2:18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2:18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2:18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2:18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2:18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2:18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2:18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2:18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2:18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2:18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2:18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2:18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2:18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2:18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2:18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2:18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2:18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2:18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2:18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2:18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2:18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2:18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2:18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2:18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2:18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2:18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2:18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2:18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2:18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2:18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2:18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2:18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2:18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2:18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2:18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2:18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2:18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2:18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2:18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2:18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2:18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2:18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2:18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2:18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2:18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2:18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2:18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2:18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2:18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2:18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2:18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2:18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2:18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2:18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2:18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2:18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2:18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2:18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2:18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2:18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2:18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2:18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2:18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2:18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2:18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2:18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2:18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2:18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2:18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2:18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2:18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2:18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2:18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2:18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2:18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2:18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2:18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2:18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2:18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2:18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2:18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2:18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2:18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2:18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2:18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2:18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2:18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2:18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2:18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2:18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2:18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2:18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2:18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2:18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2:18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2:18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2:18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2:18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2:18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2:18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2:18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2:18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2:18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2:18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2:18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2:18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2:18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2:18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2:18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2:18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2:18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2:18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2:18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2:18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2:18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2:18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2:18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2:18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2:18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2:18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2:18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2:18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2:18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2:18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2:18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2:18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2:18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2:18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2:18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2:18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2:18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2:18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2:18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2:18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2:18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2:18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2:18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2:18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2:18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2:18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2:18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2:18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2:18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2:18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2:18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2:18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2:18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2:18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2:18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2:18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2:18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2:18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2:18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2:18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2:18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2:18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2:18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2:18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2:18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2:18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2:18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2:18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2:18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2:18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2:18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2:18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2:18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2:18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2:18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2:18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2:18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2:18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2:18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2:18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2:18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2:18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2:18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2:18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2:18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2:18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2:18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2:18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2:18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2:18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2:18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2:18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2:18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2:18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2:18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2:18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2:18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2:18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2:18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2:18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2:18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2:18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2:18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2:18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2:18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2:18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2:18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2:18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2:18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2:18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2:18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2:18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2:18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2:18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2:18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2:18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2:18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2:18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2:18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2:18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2:18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2:18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2:18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2:18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2:18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2:18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2:18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2:18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2:18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2:18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2:18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2:18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2:18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2:18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2:18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2:18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2:18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2:18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2:18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2:18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2:18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2:18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2:18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2:18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2:18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2:18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2:18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2:18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2:18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2:18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2:18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2:18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2:18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2:18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2:18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2:18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2:18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2:18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2:18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2:18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2:18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2:18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2:18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2:18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2:18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2:18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2:18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2:18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2:18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2:18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2:18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2:18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2:18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2:18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2:18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2:18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2:18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2:18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2:18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2:18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2:18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2:18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2:18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2:18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2:18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2:18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2:18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2:18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2:18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2:18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2:18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2:18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2:18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2:18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2:18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2:18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2:18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2:18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2:18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2:18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2:18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2:18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2:18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2:18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2:18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2:18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2:18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2:18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2:18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2:18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2:18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2:18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2:18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2:18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2:18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2:18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2:18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2:18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2:18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2:18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2:18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2:18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2:18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2:18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2:18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2:18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2:18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2:18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2:18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2:18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2:18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2:18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2:18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2:18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2:18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2:18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2:18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2:18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2:18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2:18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2:18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  <row r="1015" spans="2:18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</row>
    <row r="1016" spans="2:18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</row>
    <row r="1017" spans="2:18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</row>
    <row r="1018" spans="2:18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</row>
    <row r="1019" spans="2:18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</row>
    <row r="1020" spans="2:18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</row>
    <row r="1021" spans="2:18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</row>
    <row r="1022" spans="2:18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</row>
    <row r="1023" spans="2:18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</row>
    <row r="1024" spans="2:18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</row>
    <row r="1025" spans="2:18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</row>
    <row r="1026" spans="2:18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</row>
    <row r="1027" spans="2:18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</row>
    <row r="1028" spans="2:18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</row>
    <row r="1029" spans="2:18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</row>
    <row r="1030" spans="2:18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</row>
    <row r="1031" spans="2:18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</row>
    <row r="1032" spans="2:18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</row>
    <row r="1033" spans="2:18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</row>
    <row r="1034" spans="2:18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</row>
    <row r="1035" spans="2:18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</row>
    <row r="1036" spans="2:18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</row>
    <row r="1037" spans="2:18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</row>
    <row r="1038" spans="2:18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</row>
    <row r="1039" spans="2:18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</row>
    <row r="1040" spans="2:18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</row>
    <row r="1041" spans="2:18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</row>
    <row r="1042" spans="2:18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</row>
    <row r="1043" spans="2:18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</row>
    <row r="1044" spans="2:18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</row>
    <row r="1045" spans="2:18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</row>
    <row r="1046" spans="2:18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</row>
    <row r="1047" spans="2:18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</row>
    <row r="1048" spans="2:18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</row>
    <row r="1049" spans="2:18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</row>
    <row r="1050" spans="2:18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</row>
    <row r="1051" spans="2:18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</row>
    <row r="1052" spans="2:18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</row>
    <row r="1053" spans="2:18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</row>
    <row r="1054" spans="2:18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</row>
    <row r="1055" spans="2:18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</row>
    <row r="1056" spans="2:18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</row>
    <row r="1057" spans="2:18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2:18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2:18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</row>
    <row r="1060" spans="2:18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</row>
    <row r="1061" spans="2:18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</row>
    <row r="1062" spans="2:18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</row>
    <row r="1063" spans="2:18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</row>
    <row r="1064" spans="2:18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</row>
    <row r="1065" spans="2:18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</row>
    <row r="1066" spans="2:18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</row>
    <row r="1067" spans="2:18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2:18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2:18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</row>
    <row r="1070" spans="2:18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</row>
    <row r="1071" spans="2:18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</row>
    <row r="1072" spans="2:18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</row>
    <row r="1073" spans="2:18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</row>
    <row r="1074" spans="2:18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</row>
    <row r="1075" spans="2:18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</row>
    <row r="1076" spans="2:18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</row>
    <row r="1077" spans="2:18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</row>
    <row r="1078" spans="2:18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</row>
    <row r="1079" spans="2:18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</row>
    <row r="1080" spans="2:18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</row>
    <row r="1081" spans="2:18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</row>
    <row r="1082" spans="2:18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</row>
    <row r="1083" spans="2:18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</row>
    <row r="1084" spans="2:18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</row>
    <row r="1085" spans="2:18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</row>
    <row r="1086" spans="2:18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</row>
    <row r="1087" spans="2:18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</row>
    <row r="1088" spans="2:18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</row>
    <row r="1089" spans="2:18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</row>
    <row r="1090" spans="2:18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</row>
    <row r="1091" spans="2:18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</row>
    <row r="1092" spans="2:18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</row>
    <row r="1093" spans="2:18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</row>
    <row r="1094" spans="2:18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</row>
    <row r="1095" spans="2:18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</row>
    <row r="1096" spans="2:18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</row>
    <row r="1097" spans="2:18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</row>
    <row r="1098" spans="2:18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</row>
    <row r="1099" spans="2:18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</row>
    <row r="1100" spans="2:18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</row>
    <row r="1101" spans="2:18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</row>
    <row r="1102" spans="2:18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</row>
    <row r="1103" spans="2:18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</row>
    <row r="1104" spans="2:18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</row>
    <row r="1105" spans="2:18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</row>
    <row r="1106" spans="2:18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</row>
    <row r="1107" spans="2:18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</row>
    <row r="1108" spans="2:18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</row>
    <row r="1109" spans="2:18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</row>
    <row r="1110" spans="2:18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</row>
    <row r="1111" spans="2:18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</row>
    <row r="1112" spans="2:18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</row>
    <row r="1113" spans="2:18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</row>
    <row r="1114" spans="2:18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</row>
    <row r="1115" spans="2:18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</row>
    <row r="1116" spans="2:18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</row>
    <row r="1117" spans="2:18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</row>
    <row r="1118" spans="2:18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</row>
    <row r="1119" spans="2:18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</row>
    <row r="1120" spans="2:18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</row>
    <row r="1121" spans="2:18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</row>
    <row r="1122" spans="2:18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</row>
    <row r="1123" spans="2:18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</row>
    <row r="1124" spans="2:18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</row>
    <row r="1125" spans="2:18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</row>
    <row r="1126" spans="2:18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</row>
    <row r="1127" spans="2:18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</row>
    <row r="1128" spans="2:18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</row>
    <row r="1129" spans="2:18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</row>
    <row r="1130" spans="2:18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</row>
    <row r="1131" spans="2:18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</row>
    <row r="1132" spans="2:18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</row>
    <row r="1133" spans="2:18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</row>
    <row r="1134" spans="2:18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</row>
    <row r="1135" spans="2:18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</row>
    <row r="1136" spans="2:18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</row>
    <row r="1137" spans="2:18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</row>
    <row r="1138" spans="2:18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</row>
    <row r="1139" spans="2:18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</row>
    <row r="1140" spans="2:18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</row>
    <row r="1141" spans="2:18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</row>
    <row r="1142" spans="2:18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</row>
    <row r="1143" spans="2:18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</row>
    <row r="1144" spans="2:18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</row>
    <row r="1145" spans="2:18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</row>
    <row r="1146" spans="2:18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</row>
    <row r="1147" spans="2:18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</row>
    <row r="1148" spans="2:18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</row>
    <row r="1149" spans="2:18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</row>
    <row r="1150" spans="2:18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</row>
    <row r="1151" spans="2:18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</row>
    <row r="1152" spans="2:18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</row>
    <row r="1153" spans="2:18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</row>
    <row r="1154" spans="2:18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</row>
    <row r="1155" spans="2:18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</row>
    <row r="1156" spans="2:18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</row>
    <row r="1157" spans="2:18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</row>
    <row r="1158" spans="2:18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</row>
    <row r="1159" spans="2:18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</row>
    <row r="1160" spans="2:18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</row>
    <row r="1161" spans="2:18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</row>
    <row r="1162" spans="2:18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</row>
    <row r="1163" spans="2:18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</row>
    <row r="1164" spans="2:18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</row>
    <row r="1165" spans="2:18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</row>
    <row r="1166" spans="2:18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</row>
    <row r="1167" spans="2:18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</row>
    <row r="1168" spans="2:18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</row>
    <row r="1169" spans="2:18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</row>
    <row r="1170" spans="2:18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</row>
    <row r="1171" spans="2:18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</row>
    <row r="1172" spans="2:18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</row>
    <row r="1173" spans="2:18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</row>
    <row r="1174" spans="2:18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</row>
    <row r="1175" spans="2:18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</row>
    <row r="1176" spans="2:18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</row>
    <row r="1177" spans="2:18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</row>
    <row r="1178" spans="2:18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</row>
    <row r="1179" spans="2:18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</row>
    <row r="1180" spans="2:18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</row>
    <row r="1181" spans="2:18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</row>
    <row r="1182" spans="2:18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</row>
    <row r="1183" spans="2:18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</row>
    <row r="1184" spans="2:18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</row>
    <row r="1185" spans="2:18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</row>
    <row r="1186" spans="2:18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</row>
    <row r="1187" spans="2:18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</row>
    <row r="1188" spans="2:18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</row>
    <row r="1189" spans="2:18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</row>
    <row r="1190" spans="2:18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</row>
    <row r="1191" spans="2:18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</row>
    <row r="1192" spans="2:18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</row>
    <row r="1193" spans="2:18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</row>
    <row r="1194" spans="2:18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</row>
    <row r="1195" spans="2:18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</row>
    <row r="1196" spans="2:18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</row>
    <row r="1197" spans="2:18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</row>
    <row r="1198" spans="2:18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</row>
    <row r="1199" spans="2:18"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</row>
    <row r="1200" spans="2:18"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</row>
    <row r="1201" spans="2:18"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</row>
    <row r="1202" spans="2:18"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</row>
    <row r="1203" spans="2:18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</row>
    <row r="1204" spans="2:18"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</row>
    <row r="1205" spans="2:18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</row>
    <row r="1206" spans="2:18"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</row>
    <row r="1207" spans="2:18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</row>
    <row r="1208" spans="2:18"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</row>
    <row r="1209" spans="2:18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</row>
    <row r="1210" spans="2:18"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</row>
    <row r="1211" spans="2:18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</row>
    <row r="1212" spans="2:18"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</row>
    <row r="1213" spans="2:18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</row>
    <row r="1214" spans="2:18"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</row>
    <row r="1215" spans="2:18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</row>
    <row r="1216" spans="2:18"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</row>
    <row r="1217" spans="2:18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</row>
    <row r="1218" spans="2:18"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</row>
    <row r="1219" spans="2:18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</row>
    <row r="1220" spans="2:18"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</row>
    <row r="1221" spans="2:18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</row>
    <row r="1222" spans="2:18"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</row>
    <row r="1223" spans="2:18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</row>
    <row r="1224" spans="2:18"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</row>
    <row r="1225" spans="2:18"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</row>
    <row r="1226" spans="2:18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</row>
    <row r="1227" spans="2:18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</row>
    <row r="1228" spans="2:18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</row>
    <row r="1229" spans="2:18"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</row>
    <row r="1230" spans="2:18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</row>
    <row r="1231" spans="2:18"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</row>
    <row r="1232" spans="2:18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</row>
    <row r="1233" spans="2:18"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</row>
    <row r="1234" spans="2:18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</row>
    <row r="1235" spans="2:18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</row>
    <row r="1236" spans="2:18"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</row>
    <row r="1237" spans="2:18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</row>
    <row r="1238" spans="2:18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</row>
    <row r="1239" spans="2:18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</row>
    <row r="1240" spans="2:18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</row>
    <row r="1241" spans="2:18"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</row>
    <row r="1242" spans="2:18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</row>
    <row r="1243" spans="2:18"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</row>
    <row r="1244" spans="2:18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</row>
    <row r="1245" spans="2:18"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</row>
    <row r="1246" spans="2:18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</row>
    <row r="1247" spans="2:18"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</row>
    <row r="1248" spans="2:18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</row>
    <row r="1249" spans="2:18"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</row>
    <row r="1250" spans="2:18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</row>
    <row r="1251" spans="2:18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</row>
    <row r="1252" spans="2:18"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</row>
    <row r="1253" spans="2:18"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</row>
    <row r="1254" spans="2:18"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</row>
    <row r="1255" spans="2:18"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</row>
    <row r="1256" spans="2:18"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</row>
    <row r="1257" spans="2:18"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</row>
    <row r="1258" spans="2:18"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</row>
    <row r="1259" spans="2:18"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</row>
    <row r="1260" spans="2:18"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</row>
    <row r="1261" spans="2:18"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</row>
    <row r="1262" spans="2:18"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</row>
    <row r="1263" spans="2:18"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</row>
    <row r="1264" spans="2:18"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</row>
    <row r="1265" spans="2:18"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</row>
    <row r="1266" spans="2:18"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</row>
    <row r="1267" spans="2:18"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</row>
    <row r="1268" spans="2:18"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</row>
    <row r="1269" spans="2:18"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</row>
    <row r="1270" spans="2:18"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</row>
    <row r="1271" spans="2:18"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</row>
    <row r="1272" spans="2:18"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</row>
    <row r="1273" spans="2:18"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</row>
    <row r="1274" spans="2:18"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</row>
    <row r="1275" spans="2:18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</row>
    <row r="1276" spans="2:18"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</row>
    <row r="1277" spans="2:18"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</row>
    <row r="1278" spans="2:18"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</row>
    <row r="1279" spans="2:18"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</row>
    <row r="1280" spans="2:18"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</row>
    <row r="1281" spans="2:18"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</row>
    <row r="1282" spans="2:18"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</row>
    <row r="1283" spans="2:18"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</row>
    <row r="1284" spans="2:18"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</row>
    <row r="1285" spans="2:18"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</row>
    <row r="1286" spans="2:18"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</row>
    <row r="1287" spans="2:18"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</row>
    <row r="1288" spans="2:18"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</row>
    <row r="1289" spans="2:18"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</row>
    <row r="1290" spans="2:18"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</row>
    <row r="1291" spans="2:18"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</row>
    <row r="1292" spans="2:18"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</row>
    <row r="1293" spans="2:18"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</row>
    <row r="1294" spans="2:18"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</row>
    <row r="1295" spans="2:18"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</row>
    <row r="1296" spans="2:18"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</row>
    <row r="1297" spans="2:18"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</row>
    <row r="1298" spans="2:18"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</row>
    <row r="1299" spans="2:18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</row>
    <row r="1300" spans="2:18"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</row>
    <row r="1301" spans="2:18"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</row>
    <row r="1302" spans="2:18"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</row>
    <row r="1303" spans="2:18"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</row>
    <row r="1304" spans="2:18"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</row>
    <row r="1305" spans="2:18"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</row>
    <row r="1306" spans="2:18"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</row>
    <row r="1307" spans="2:18"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</row>
    <row r="1308" spans="2:18"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</row>
    <row r="1309" spans="2:18"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</row>
    <row r="1310" spans="2:18"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</row>
    <row r="1311" spans="2:18"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</row>
    <row r="1312" spans="2:18"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</row>
    <row r="1313" spans="2:18"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</row>
    <row r="1314" spans="2:18"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</row>
    <row r="1315" spans="2:18"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</row>
    <row r="1316" spans="2:18"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</row>
    <row r="1317" spans="2:18"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</row>
    <row r="1318" spans="2:18"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</row>
    <row r="1319" spans="2:18"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</row>
    <row r="1320" spans="2:18"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</row>
    <row r="1321" spans="2:18"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</row>
    <row r="1322" spans="2:18"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</row>
    <row r="1323" spans="2:18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</row>
    <row r="1324" spans="2:18"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</row>
    <row r="1325" spans="2:18"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</row>
    <row r="1326" spans="2:18"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</row>
    <row r="1327" spans="2:18"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</row>
    <row r="1328" spans="2:18"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</row>
    <row r="1329" spans="2:18"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</row>
    <row r="1330" spans="2:18"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</row>
    <row r="1331" spans="2:18"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</row>
    <row r="1332" spans="2:18"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</row>
    <row r="1333" spans="2:18"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</row>
    <row r="1334" spans="2:18"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</row>
    <row r="1335" spans="2:18"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</row>
    <row r="1336" spans="2:18"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</row>
    <row r="1337" spans="2:18"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</row>
    <row r="1338" spans="2:18"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</row>
    <row r="1339" spans="2:18"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</row>
    <row r="1340" spans="2:18"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</row>
    <row r="1341" spans="2:18"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</row>
    <row r="1342" spans="2:18"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</row>
    <row r="1343" spans="2:18"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</row>
    <row r="1344" spans="2:18"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</row>
    <row r="1345" spans="2:18"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</row>
    <row r="1346" spans="2:18"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</row>
    <row r="1347" spans="2:18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</row>
    <row r="1348" spans="2:18"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</row>
    <row r="1349" spans="2:18"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</row>
    <row r="1350" spans="2:18"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</row>
    <row r="1351" spans="2:18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</row>
    <row r="1352" spans="2:18"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</row>
    <row r="1353" spans="2:18"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</row>
    <row r="1354" spans="2:18"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</row>
    <row r="1355" spans="2:18"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</row>
    <row r="1356" spans="2:18"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</row>
    <row r="1357" spans="2:18"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</row>
    <row r="1358" spans="2:18"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</row>
    <row r="1359" spans="2:18"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</row>
    <row r="1360" spans="2:18"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</row>
    <row r="1361" spans="2:18"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</row>
    <row r="1362" spans="2:18"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</row>
    <row r="1363" spans="2:18"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</row>
    <row r="1364" spans="2:18"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</row>
    <row r="1365" spans="2:18"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</row>
    <row r="1366" spans="2:18"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</row>
    <row r="1367" spans="2:18"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</row>
    <row r="1368" spans="2:18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</row>
    <row r="1369" spans="2:18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</row>
    <row r="1370" spans="2:18"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</row>
    <row r="1371" spans="2:18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</row>
    <row r="1372" spans="2:18"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2:18"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</row>
    <row r="1374" spans="2:18"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</row>
    <row r="1375" spans="2:18"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</row>
    <row r="1376" spans="2:18"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</row>
    <row r="1377" spans="2:18"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</row>
    <row r="1378" spans="2:18"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</row>
    <row r="1379" spans="2:18">
      <c r="M1379" s="2"/>
      <c r="N1379" s="2"/>
      <c r="O1379" s="2"/>
      <c r="P1379" s="2"/>
      <c r="Q1379" s="2"/>
      <c r="R1379" s="2"/>
    </row>
  </sheetData>
  <sheetProtection password="B6D1" sheet="1" objects="1" scenarios="1"/>
  <mergeCells count="197">
    <mergeCell ref="B3:M3"/>
    <mergeCell ref="I5:M5"/>
    <mergeCell ref="E7:F7"/>
    <mergeCell ref="I12:K12"/>
    <mergeCell ref="B16:C16"/>
    <mergeCell ref="D16:F16"/>
    <mergeCell ref="G16:K16"/>
    <mergeCell ref="D17:F17"/>
    <mergeCell ref="G17:K17"/>
    <mergeCell ref="D18:F18"/>
    <mergeCell ref="G18:K18"/>
    <mergeCell ref="D19:F19"/>
    <mergeCell ref="G19:K19"/>
    <mergeCell ref="D20:F20"/>
    <mergeCell ref="G20:K20"/>
    <mergeCell ref="D21:F21"/>
    <mergeCell ref="G21:K21"/>
    <mergeCell ref="D22:F22"/>
    <mergeCell ref="G22:K22"/>
    <mergeCell ref="D23:F23"/>
    <mergeCell ref="G23:K23"/>
    <mergeCell ref="D24:F24"/>
    <mergeCell ref="G24:K24"/>
    <mergeCell ref="D25:F25"/>
    <mergeCell ref="G25:K25"/>
    <mergeCell ref="D26:F26"/>
    <mergeCell ref="G26:K26"/>
    <mergeCell ref="D27:F27"/>
    <mergeCell ref="G27:K27"/>
    <mergeCell ref="D28:F28"/>
    <mergeCell ref="G28:K28"/>
    <mergeCell ref="D29:F29"/>
    <mergeCell ref="G29:K29"/>
    <mergeCell ref="D30:F30"/>
    <mergeCell ref="G30:K30"/>
    <mergeCell ref="D31:F31"/>
    <mergeCell ref="G31:K31"/>
    <mergeCell ref="D32:F32"/>
    <mergeCell ref="G32:K32"/>
    <mergeCell ref="D33:F33"/>
    <mergeCell ref="G33:K33"/>
    <mergeCell ref="D34:F34"/>
    <mergeCell ref="G34:K34"/>
    <mergeCell ref="D35:F35"/>
    <mergeCell ref="G35:K35"/>
    <mergeCell ref="D36:F36"/>
    <mergeCell ref="G36:K36"/>
    <mergeCell ref="D37:F37"/>
    <mergeCell ref="G37:K37"/>
    <mergeCell ref="D38:F38"/>
    <mergeCell ref="G38:K38"/>
    <mergeCell ref="B39:F39"/>
    <mergeCell ref="G39:K39"/>
    <mergeCell ref="G40:K40"/>
    <mergeCell ref="B41:F41"/>
    <mergeCell ref="G41:K41"/>
    <mergeCell ref="G42:K42"/>
    <mergeCell ref="B49:M49"/>
    <mergeCell ref="G50:K50"/>
    <mergeCell ref="I51:M51"/>
    <mergeCell ref="E53:F53"/>
    <mergeCell ref="I58:K58"/>
    <mergeCell ref="B62:C62"/>
    <mergeCell ref="D62:F62"/>
    <mergeCell ref="G62:K62"/>
    <mergeCell ref="D63:F63"/>
    <mergeCell ref="G63:K63"/>
    <mergeCell ref="D64:F64"/>
    <mergeCell ref="G64:K64"/>
    <mergeCell ref="D65:F65"/>
    <mergeCell ref="G65:K65"/>
    <mergeCell ref="D66:F66"/>
    <mergeCell ref="G66:K66"/>
    <mergeCell ref="D67:F67"/>
    <mergeCell ref="G67:K67"/>
    <mergeCell ref="D68:F68"/>
    <mergeCell ref="G68:K68"/>
    <mergeCell ref="D69:F69"/>
    <mergeCell ref="G69:K69"/>
    <mergeCell ref="D70:F70"/>
    <mergeCell ref="G70:K70"/>
    <mergeCell ref="D71:F71"/>
    <mergeCell ref="G71:K71"/>
    <mergeCell ref="D72:F72"/>
    <mergeCell ref="G72:K72"/>
    <mergeCell ref="D73:F73"/>
    <mergeCell ref="G73:K73"/>
    <mergeCell ref="D74:F74"/>
    <mergeCell ref="G74:K74"/>
    <mergeCell ref="D75:F75"/>
    <mergeCell ref="G75:K75"/>
    <mergeCell ref="D76:F76"/>
    <mergeCell ref="G76:K76"/>
    <mergeCell ref="D77:F77"/>
    <mergeCell ref="G77:K77"/>
    <mergeCell ref="D78:F78"/>
    <mergeCell ref="G78:K78"/>
    <mergeCell ref="D79:F79"/>
    <mergeCell ref="G79:K79"/>
    <mergeCell ref="D80:F80"/>
    <mergeCell ref="G80:K80"/>
    <mergeCell ref="D81:F81"/>
    <mergeCell ref="G81:K81"/>
    <mergeCell ref="D82:F82"/>
    <mergeCell ref="G82:K82"/>
    <mergeCell ref="D83:F83"/>
    <mergeCell ref="G83:K83"/>
    <mergeCell ref="D84:F84"/>
    <mergeCell ref="G84:K84"/>
    <mergeCell ref="B85:F85"/>
    <mergeCell ref="G85:K85"/>
    <mergeCell ref="B86:F86"/>
    <mergeCell ref="G86:K86"/>
    <mergeCell ref="B87:F87"/>
    <mergeCell ref="G87:K87"/>
    <mergeCell ref="G88:K88"/>
    <mergeCell ref="C89:K89"/>
    <mergeCell ref="A90:D90"/>
    <mergeCell ref="B92:M92"/>
    <mergeCell ref="I94:M94"/>
    <mergeCell ref="F98:G98"/>
    <mergeCell ref="I98:J98"/>
    <mergeCell ref="B105:C105"/>
    <mergeCell ref="D105:F105"/>
    <mergeCell ref="G105:K105"/>
    <mergeCell ref="D106:F106"/>
    <mergeCell ref="G106:K106"/>
    <mergeCell ref="D107:F107"/>
    <mergeCell ref="G107:K107"/>
    <mergeCell ref="D108:F108"/>
    <mergeCell ref="G108:K108"/>
    <mergeCell ref="D109:F109"/>
    <mergeCell ref="G109:K109"/>
    <mergeCell ref="D110:F110"/>
    <mergeCell ref="G110:K110"/>
    <mergeCell ref="D111:F111"/>
    <mergeCell ref="G111:K111"/>
    <mergeCell ref="D112:F112"/>
    <mergeCell ref="G112:K112"/>
    <mergeCell ref="D113:F113"/>
    <mergeCell ref="G113:K113"/>
    <mergeCell ref="D114:F114"/>
    <mergeCell ref="G114:K114"/>
    <mergeCell ref="D115:F115"/>
    <mergeCell ref="G115:K115"/>
    <mergeCell ref="D116:F116"/>
    <mergeCell ref="G116:K116"/>
    <mergeCell ref="D117:F117"/>
    <mergeCell ref="G117:K117"/>
    <mergeCell ref="D118:F118"/>
    <mergeCell ref="G118:K118"/>
    <mergeCell ref="D119:F119"/>
    <mergeCell ref="G119:K119"/>
    <mergeCell ref="D120:F120"/>
    <mergeCell ref="G120:K120"/>
    <mergeCell ref="D121:F121"/>
    <mergeCell ref="G121:K121"/>
    <mergeCell ref="D122:F122"/>
    <mergeCell ref="G122:K122"/>
    <mergeCell ref="D123:F123"/>
    <mergeCell ref="G123:K123"/>
    <mergeCell ref="D124:F124"/>
    <mergeCell ref="G124:K124"/>
    <mergeCell ref="D125:F125"/>
    <mergeCell ref="G125:K125"/>
    <mergeCell ref="D126:F126"/>
    <mergeCell ref="G126:K126"/>
    <mergeCell ref="D127:F127"/>
    <mergeCell ref="G127:K127"/>
    <mergeCell ref="B128:F128"/>
    <mergeCell ref="G128:K128"/>
    <mergeCell ref="B129:F129"/>
    <mergeCell ref="G129:K129"/>
    <mergeCell ref="B130:F130"/>
    <mergeCell ref="G130:K130"/>
    <mergeCell ref="B132:D132"/>
    <mergeCell ref="B136:D136"/>
    <mergeCell ref="G7:G8"/>
    <mergeCell ref="I7:M8"/>
    <mergeCell ref="G9:G10"/>
    <mergeCell ref="I9:K10"/>
    <mergeCell ref="B14:K15"/>
    <mergeCell ref="B43:C44"/>
    <mergeCell ref="D43:D44"/>
    <mergeCell ref="F43:G44"/>
    <mergeCell ref="I43:K44"/>
    <mergeCell ref="B45:C46"/>
    <mergeCell ref="D45:D46"/>
    <mergeCell ref="F45:G46"/>
    <mergeCell ref="I45:K46"/>
    <mergeCell ref="G53:G54"/>
    <mergeCell ref="I53:M54"/>
    <mergeCell ref="G55:G56"/>
    <mergeCell ref="I55:K56"/>
    <mergeCell ref="B60:K61"/>
    <mergeCell ref="B96:D97"/>
    <mergeCell ref="B103:K104"/>
  </mergeCells>
  <phoneticPr fontId="19"/>
  <dataValidations count="3">
    <dataValidation type="list" allowBlank="1" showDropDown="0" showInputMessage="1" showErrorMessage="1" sqref="C7">
      <formula1>"  　　　　　静岡銀行 　本店   様,静岡銀行 しずはた支店 様"</formula1>
    </dataValidation>
    <dataValidation type="list" allowBlank="1" showDropDown="0" showInputMessage="1" showErrorMessage="1" sqref="B7">
      <formula1>"静岡銀行,スルガ銀行,清水銀行,　　　　　銀行"</formula1>
    </dataValidation>
    <dataValidation imeMode="halfAlpha" allowBlank="1" showDropDown="0" showInputMessage="1" showErrorMessage="1" sqref="I95:L95 I12:L12 I5:I7 J6:L6 I52:L52"/>
  </dataValidations>
  <printOptions horizontalCentered="1" verticalCentered="1"/>
  <pageMargins left="0" right="0" top="0" bottom="0" header="0" footer="0.31496062992125984"/>
  <pageSetup paperSize="9" scale="95" fitToWidth="1" fitToHeight="3" orientation="portrait" usePrinterDefaults="1" r:id="rId1"/>
  <headerFooter alignWithMargins="0"/>
  <rowBreaks count="2" manualBreakCount="2">
    <brk id="46" max="16383" man="1"/>
    <brk id="8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R1379"/>
  <sheetViews>
    <sheetView showZeros="0" view="pageBreakPreview" zoomScaleSheetLayoutView="100" workbookViewId="0">
      <selection activeCell="G29" sqref="G29:K29"/>
    </sheetView>
  </sheetViews>
  <sheetFormatPr defaultRowHeight="13.5"/>
  <cols>
    <col min="1" max="1" width="4.625" customWidth="1"/>
    <col min="2" max="2" width="16" customWidth="1"/>
    <col min="3" max="3" width="3.25" customWidth="1"/>
    <col min="4" max="4" width="14.125" customWidth="1"/>
    <col min="5" max="5" width="5.5" customWidth="1"/>
    <col min="6" max="6" width="11.875" customWidth="1"/>
    <col min="7" max="7" width="9.5" customWidth="1"/>
    <col min="8" max="8" width="0.625" customWidth="1"/>
    <col min="9" max="9" width="8" customWidth="1"/>
    <col min="10" max="10" width="9.25" customWidth="1"/>
    <col min="11" max="11" width="4.375" customWidth="1"/>
    <col min="12" max="12" width="2.5" customWidth="1"/>
    <col min="13" max="13" width="4.125" customWidth="1"/>
  </cols>
  <sheetData>
    <row r="1" spans="1:18" ht="20.100000000000001" customHeight="1">
      <c r="A1" s="1" t="s">
        <v>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84"/>
      <c r="N2" s="83"/>
      <c r="O2" s="2"/>
      <c r="P2" s="2"/>
      <c r="Q2" s="2"/>
      <c r="R2" s="2"/>
    </row>
    <row r="3" spans="1:18" ht="33.75" customHeight="1">
      <c r="A3" s="3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</row>
    <row r="4" spans="1:1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>
      <c r="A5" s="4"/>
      <c r="B5" s="4"/>
      <c r="C5" s="4"/>
      <c r="D5" s="4"/>
      <c r="E5" s="4"/>
      <c r="F5" s="4"/>
      <c r="G5" s="127"/>
      <c r="H5" s="127"/>
      <c r="I5" s="203" t="s">
        <v>37</v>
      </c>
      <c r="J5" s="203"/>
      <c r="K5" s="203"/>
      <c r="L5" s="203"/>
      <c r="M5" s="203"/>
      <c r="N5" s="2"/>
      <c r="O5" s="2"/>
      <c r="Q5" s="2"/>
      <c r="R5" s="2"/>
    </row>
    <row r="6" spans="1:18" ht="16.5" customHeight="1">
      <c r="A6" s="4"/>
      <c r="B6" s="4"/>
      <c r="C6" s="4"/>
      <c r="D6" s="4"/>
      <c r="E6" s="4"/>
      <c r="F6" s="4"/>
      <c r="G6" s="128"/>
      <c r="H6" s="128"/>
      <c r="I6" s="151"/>
      <c r="J6" s="151"/>
      <c r="K6" s="151"/>
      <c r="L6" s="151"/>
      <c r="M6" s="4"/>
      <c r="N6" s="2"/>
      <c r="O6" s="2"/>
      <c r="Q6" s="2"/>
      <c r="R6" s="2"/>
    </row>
    <row r="7" spans="1:18" ht="20.100000000000001" customHeight="1">
      <c r="A7" s="4"/>
      <c r="B7" s="191" t="s">
        <v>33</v>
      </c>
      <c r="C7" s="39"/>
      <c r="D7" s="192"/>
      <c r="E7" s="88" t="s">
        <v>6</v>
      </c>
      <c r="F7" s="88"/>
      <c r="G7" s="100" t="s">
        <v>3</v>
      </c>
      <c r="H7" s="100"/>
      <c r="I7" s="173"/>
      <c r="J7" s="173"/>
      <c r="K7" s="173"/>
      <c r="L7" s="173"/>
      <c r="M7" s="173"/>
      <c r="N7" s="2"/>
      <c r="O7" s="2"/>
      <c r="P7" s="2"/>
      <c r="Q7" s="2"/>
      <c r="R7" s="2"/>
    </row>
    <row r="8" spans="1:18" ht="50.25" customHeight="1">
      <c r="A8" s="4"/>
      <c r="B8" s="4"/>
      <c r="C8" s="4"/>
      <c r="D8" s="4"/>
      <c r="E8" s="4"/>
      <c r="F8" s="4"/>
      <c r="G8" s="100"/>
      <c r="H8" s="100"/>
      <c r="I8" s="173"/>
      <c r="J8" s="173"/>
      <c r="K8" s="173"/>
      <c r="L8" s="173"/>
      <c r="M8" s="173"/>
      <c r="N8" s="2"/>
      <c r="O8" s="2"/>
      <c r="P8" s="2"/>
      <c r="Q8" s="2"/>
      <c r="R8" s="2"/>
    </row>
    <row r="9" spans="1:18" ht="20.100000000000001" customHeight="1">
      <c r="A9" s="4"/>
      <c r="B9" s="4"/>
      <c r="C9" s="4"/>
      <c r="D9" s="65"/>
      <c r="E9" s="65"/>
      <c r="F9" s="65"/>
      <c r="G9" s="100" t="s">
        <v>7</v>
      </c>
      <c r="H9" s="100"/>
      <c r="I9" s="173"/>
      <c r="J9" s="173"/>
      <c r="K9" s="173"/>
      <c r="L9" s="153"/>
      <c r="M9" s="4"/>
      <c r="N9" s="2"/>
      <c r="O9" s="2"/>
      <c r="P9" s="2"/>
      <c r="Q9" s="2"/>
      <c r="R9" s="2"/>
    </row>
    <row r="10" spans="1:18" ht="36.75" customHeight="1">
      <c r="A10" s="4"/>
      <c r="B10" s="4"/>
      <c r="C10" s="4"/>
      <c r="D10" s="65"/>
      <c r="E10" s="65"/>
      <c r="F10" s="65"/>
      <c r="G10" s="100"/>
      <c r="H10" s="100"/>
      <c r="I10" s="173"/>
      <c r="J10" s="173"/>
      <c r="K10" s="173"/>
      <c r="L10" s="173"/>
      <c r="M10" s="185" t="s">
        <v>5</v>
      </c>
      <c r="N10" s="2"/>
      <c r="O10" s="2"/>
      <c r="P10" s="2"/>
      <c r="Q10" s="2"/>
      <c r="R10" s="2"/>
    </row>
    <row r="11" spans="1:18" ht="8.25" customHeight="1">
      <c r="A11" s="4"/>
      <c r="B11" s="4"/>
      <c r="C11" s="4"/>
      <c r="D11" s="65"/>
      <c r="E11" s="65"/>
      <c r="F11" s="65"/>
      <c r="G11" s="129"/>
      <c r="H11" s="129"/>
      <c r="I11" s="153"/>
      <c r="J11" s="153"/>
      <c r="K11" s="153"/>
      <c r="L11" s="153"/>
      <c r="M11" s="186"/>
      <c r="N11" s="2"/>
      <c r="O11" s="2"/>
      <c r="P11" s="2"/>
      <c r="Q11" s="2"/>
      <c r="R11" s="2"/>
    </row>
    <row r="12" spans="1:18" ht="20.100000000000001" customHeight="1">
      <c r="A12" s="4"/>
      <c r="B12" s="4"/>
      <c r="C12" s="4"/>
      <c r="D12" s="66" t="s">
        <v>9</v>
      </c>
      <c r="E12" s="66"/>
      <c r="F12" s="66"/>
      <c r="G12" s="129" t="s">
        <v>10</v>
      </c>
      <c r="H12" s="129"/>
      <c r="I12" s="204"/>
      <c r="J12" s="204"/>
      <c r="K12" s="204"/>
      <c r="L12" s="174"/>
      <c r="M12" s="4"/>
      <c r="N12" s="2"/>
      <c r="O12" s="2"/>
      <c r="P12" s="2"/>
      <c r="Q12" s="2"/>
      <c r="R12" s="2"/>
    </row>
    <row r="13" spans="1:18" ht="12" customHeight="1">
      <c r="A13" s="4"/>
      <c r="B13" s="4"/>
      <c r="C13" s="4"/>
      <c r="D13" s="66"/>
      <c r="E13" s="66"/>
      <c r="F13" s="66"/>
      <c r="G13" s="129"/>
      <c r="H13" s="129"/>
      <c r="I13" s="155"/>
      <c r="J13" s="155"/>
      <c r="K13" s="155"/>
      <c r="L13" s="175"/>
      <c r="M13" s="4"/>
      <c r="N13" s="2"/>
      <c r="O13" s="2"/>
      <c r="P13" s="2"/>
      <c r="Q13" s="2"/>
      <c r="R13" s="2"/>
    </row>
    <row r="14" spans="1:18" ht="20.100000000000001" customHeight="1">
      <c r="A14" s="4"/>
      <c r="B14" s="10" t="s">
        <v>25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4"/>
      <c r="N14" s="2"/>
      <c r="O14" s="2"/>
      <c r="P14" s="2"/>
      <c r="Q14" s="2"/>
      <c r="R14" s="2"/>
    </row>
    <row r="15" spans="1:18" ht="20.100000000000001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4"/>
      <c r="N15" s="2"/>
      <c r="O15" s="2"/>
      <c r="P15" s="2"/>
      <c r="Q15" s="2"/>
      <c r="R15" s="2"/>
    </row>
    <row r="16" spans="1:18" ht="20.100000000000001" customHeight="1">
      <c r="A16" s="4"/>
      <c r="B16" s="11" t="s">
        <v>13</v>
      </c>
      <c r="C16" s="40"/>
      <c r="D16" s="67" t="s">
        <v>35</v>
      </c>
      <c r="E16" s="89"/>
      <c r="F16" s="104"/>
      <c r="G16" s="67" t="s">
        <v>34</v>
      </c>
      <c r="H16" s="89"/>
      <c r="I16" s="89"/>
      <c r="J16" s="89"/>
      <c r="K16" s="159"/>
      <c r="L16" s="65"/>
      <c r="M16" s="4"/>
      <c r="N16" s="2"/>
      <c r="O16" s="2"/>
      <c r="P16" s="2"/>
      <c r="Q16" s="2"/>
      <c r="R16" s="2"/>
    </row>
    <row r="17" spans="1:18" ht="9" customHeight="1">
      <c r="A17" s="4"/>
      <c r="B17" s="12"/>
      <c r="C17" s="41"/>
      <c r="D17" s="68" t="s">
        <v>17</v>
      </c>
      <c r="E17" s="90"/>
      <c r="F17" s="105"/>
      <c r="G17" s="68" t="s">
        <v>18</v>
      </c>
      <c r="H17" s="90"/>
      <c r="I17" s="90"/>
      <c r="J17" s="90"/>
      <c r="K17" s="160"/>
      <c r="L17" s="66"/>
      <c r="M17" s="4"/>
      <c r="N17" s="2"/>
      <c r="O17" s="2"/>
      <c r="P17" s="2"/>
      <c r="Q17" s="2"/>
      <c r="R17" s="2"/>
    </row>
    <row r="18" spans="1:18" ht="20.100000000000001" customHeight="1">
      <c r="A18" s="4"/>
      <c r="B18" s="13">
        <v>1</v>
      </c>
      <c r="C18" s="42"/>
      <c r="D18" s="193"/>
      <c r="E18" s="197"/>
      <c r="F18" s="200"/>
      <c r="G18" s="85" t="str">
        <f t="shared" ref="G18:G38" si="0">IF(D18="","",B18*D18)</f>
        <v/>
      </c>
      <c r="H18" s="101"/>
      <c r="I18" s="101"/>
      <c r="J18" s="101"/>
      <c r="K18" s="161"/>
      <c r="L18" s="176"/>
      <c r="M18" s="4"/>
      <c r="N18" s="2"/>
      <c r="O18" s="2"/>
      <c r="P18" s="2"/>
      <c r="Q18" s="2"/>
      <c r="R18" s="2"/>
    </row>
    <row r="19" spans="1:18" ht="20.100000000000001" customHeight="1">
      <c r="A19" s="4"/>
      <c r="B19" s="14">
        <v>5</v>
      </c>
      <c r="C19" s="43"/>
      <c r="D19" s="194"/>
      <c r="E19" s="198"/>
      <c r="F19" s="201"/>
      <c r="G19" s="86" t="str">
        <f t="shared" si="0"/>
        <v/>
      </c>
      <c r="H19" s="102"/>
      <c r="I19" s="102"/>
      <c r="J19" s="102"/>
      <c r="K19" s="162"/>
      <c r="L19" s="176"/>
      <c r="M19" s="4"/>
      <c r="N19" s="2"/>
      <c r="O19" s="2"/>
      <c r="P19" s="2"/>
      <c r="Q19" s="2"/>
      <c r="R19" s="2"/>
    </row>
    <row r="20" spans="1:18" ht="20.100000000000001" customHeight="1">
      <c r="A20" s="4"/>
      <c r="B20" s="14">
        <v>10</v>
      </c>
      <c r="C20" s="43"/>
      <c r="D20" s="194"/>
      <c r="E20" s="198"/>
      <c r="F20" s="201"/>
      <c r="G20" s="86" t="str">
        <f t="shared" si="0"/>
        <v/>
      </c>
      <c r="H20" s="102"/>
      <c r="I20" s="102"/>
      <c r="J20" s="102"/>
      <c r="K20" s="162"/>
      <c r="L20" s="176"/>
      <c r="M20" s="4"/>
      <c r="N20" s="2"/>
      <c r="O20" s="2"/>
      <c r="P20" s="2"/>
      <c r="Q20" s="2"/>
      <c r="R20" s="2"/>
    </row>
    <row r="21" spans="1:18" ht="20.100000000000001" customHeight="1">
      <c r="A21" s="4"/>
      <c r="B21" s="14">
        <v>50</v>
      </c>
      <c r="C21" s="43"/>
      <c r="D21" s="194"/>
      <c r="E21" s="198"/>
      <c r="F21" s="201"/>
      <c r="G21" s="86" t="str">
        <f t="shared" si="0"/>
        <v/>
      </c>
      <c r="H21" s="102"/>
      <c r="I21" s="102"/>
      <c r="J21" s="102"/>
      <c r="K21" s="162"/>
      <c r="L21" s="176"/>
      <c r="M21" s="4"/>
      <c r="N21" s="2"/>
      <c r="O21" s="2"/>
      <c r="P21" s="2"/>
      <c r="Q21" s="2"/>
      <c r="R21" s="2"/>
    </row>
    <row r="22" spans="1:18" ht="20.100000000000001" customHeight="1">
      <c r="A22" s="4"/>
      <c r="B22" s="14">
        <v>100</v>
      </c>
      <c r="C22" s="43"/>
      <c r="D22" s="194"/>
      <c r="E22" s="198"/>
      <c r="F22" s="201"/>
      <c r="G22" s="86" t="str">
        <f t="shared" si="0"/>
        <v/>
      </c>
      <c r="H22" s="102"/>
      <c r="I22" s="102"/>
      <c r="J22" s="102"/>
      <c r="K22" s="162"/>
      <c r="L22" s="176"/>
      <c r="M22" s="4"/>
      <c r="N22" s="2"/>
      <c r="O22" s="2"/>
      <c r="P22" s="2"/>
      <c r="Q22" s="2"/>
      <c r="R22" s="2"/>
    </row>
    <row r="23" spans="1:18" ht="20.100000000000001" customHeight="1">
      <c r="A23" s="4"/>
      <c r="B23" s="14">
        <v>200</v>
      </c>
      <c r="C23" s="43"/>
      <c r="D23" s="194"/>
      <c r="E23" s="198"/>
      <c r="F23" s="201"/>
      <c r="G23" s="86" t="str">
        <f t="shared" si="0"/>
        <v/>
      </c>
      <c r="H23" s="102"/>
      <c r="I23" s="102"/>
      <c r="J23" s="102"/>
      <c r="K23" s="162"/>
      <c r="L23" s="176"/>
      <c r="M23" s="4"/>
      <c r="N23" s="2"/>
      <c r="O23" s="2"/>
      <c r="P23" s="2"/>
      <c r="Q23" s="2"/>
      <c r="R23" s="2"/>
    </row>
    <row r="24" spans="1:18" ht="20.100000000000001" customHeight="1">
      <c r="A24" s="4"/>
      <c r="B24" s="14">
        <v>300</v>
      </c>
      <c r="C24" s="43"/>
      <c r="D24" s="194"/>
      <c r="E24" s="198"/>
      <c r="F24" s="201"/>
      <c r="G24" s="86" t="str">
        <f t="shared" si="0"/>
        <v/>
      </c>
      <c r="H24" s="102"/>
      <c r="I24" s="102"/>
      <c r="J24" s="102"/>
      <c r="K24" s="162"/>
      <c r="L24" s="176"/>
      <c r="M24" s="4"/>
      <c r="N24" s="2"/>
      <c r="O24" s="2"/>
      <c r="P24" s="2"/>
      <c r="Q24" s="2"/>
      <c r="R24" s="2"/>
    </row>
    <row r="25" spans="1:18" ht="20.100000000000001" customHeight="1">
      <c r="A25" s="4"/>
      <c r="B25" s="14">
        <v>400</v>
      </c>
      <c r="C25" s="43"/>
      <c r="D25" s="194"/>
      <c r="E25" s="198"/>
      <c r="F25" s="201"/>
      <c r="G25" s="86" t="str">
        <f t="shared" si="0"/>
        <v/>
      </c>
      <c r="H25" s="102"/>
      <c r="I25" s="102"/>
      <c r="J25" s="102"/>
      <c r="K25" s="162"/>
      <c r="L25" s="176"/>
      <c r="M25" s="4"/>
      <c r="N25" s="2"/>
      <c r="O25" s="2"/>
      <c r="P25" s="2"/>
      <c r="Q25" s="2"/>
      <c r="R25" s="2"/>
    </row>
    <row r="26" spans="1:18" ht="20.100000000000001" customHeight="1">
      <c r="A26" s="4"/>
      <c r="B26" s="14">
        <v>500</v>
      </c>
      <c r="C26" s="43"/>
      <c r="D26" s="194"/>
      <c r="E26" s="198"/>
      <c r="F26" s="201"/>
      <c r="G26" s="86" t="str">
        <f t="shared" si="0"/>
        <v/>
      </c>
      <c r="H26" s="102"/>
      <c r="I26" s="102"/>
      <c r="J26" s="102"/>
      <c r="K26" s="162"/>
      <c r="L26" s="176"/>
      <c r="M26" s="4"/>
      <c r="N26" s="2"/>
      <c r="O26" s="2"/>
      <c r="P26" s="2"/>
      <c r="Q26" s="2"/>
      <c r="R26" s="2"/>
    </row>
    <row r="27" spans="1:18" ht="20.100000000000001" customHeight="1">
      <c r="A27" s="4"/>
      <c r="B27" s="14">
        <v>600</v>
      </c>
      <c r="C27" s="43"/>
      <c r="D27" s="194"/>
      <c r="E27" s="198"/>
      <c r="F27" s="201"/>
      <c r="G27" s="86" t="str">
        <f t="shared" si="0"/>
        <v/>
      </c>
      <c r="H27" s="102"/>
      <c r="I27" s="102"/>
      <c r="J27" s="102"/>
      <c r="K27" s="162"/>
      <c r="L27" s="176"/>
      <c r="M27" s="4"/>
      <c r="N27" s="2"/>
      <c r="O27" s="2"/>
      <c r="P27" s="2"/>
      <c r="Q27" s="2"/>
      <c r="R27" s="2"/>
    </row>
    <row r="28" spans="1:18" ht="20.100000000000001" customHeight="1">
      <c r="A28" s="4"/>
      <c r="B28" s="14">
        <v>700</v>
      </c>
      <c r="C28" s="43"/>
      <c r="D28" s="194"/>
      <c r="E28" s="198"/>
      <c r="F28" s="201"/>
      <c r="G28" s="86" t="str">
        <f t="shared" si="0"/>
        <v/>
      </c>
      <c r="H28" s="102"/>
      <c r="I28" s="102"/>
      <c r="J28" s="102"/>
      <c r="K28" s="162"/>
      <c r="L28" s="176"/>
      <c r="M28" s="4"/>
      <c r="N28" s="2"/>
      <c r="O28" s="2"/>
      <c r="P28" s="2"/>
      <c r="Q28" s="2"/>
      <c r="R28" s="2"/>
    </row>
    <row r="29" spans="1:18" ht="20.100000000000001" customHeight="1">
      <c r="A29" s="4"/>
      <c r="B29" s="14">
        <v>800</v>
      </c>
      <c r="C29" s="43"/>
      <c r="D29" s="194"/>
      <c r="E29" s="198"/>
      <c r="F29" s="201"/>
      <c r="G29" s="86" t="str">
        <f t="shared" si="0"/>
        <v/>
      </c>
      <c r="H29" s="102"/>
      <c r="I29" s="102"/>
      <c r="J29" s="102"/>
      <c r="K29" s="162"/>
      <c r="L29" s="176"/>
      <c r="M29" s="4"/>
      <c r="N29" s="2"/>
      <c r="O29" s="2"/>
      <c r="P29" s="2"/>
      <c r="Q29" s="2"/>
      <c r="R29" s="2"/>
    </row>
    <row r="30" spans="1:18" ht="20.100000000000001" customHeight="1">
      <c r="A30" s="4"/>
      <c r="B30" s="14">
        <v>900</v>
      </c>
      <c r="C30" s="43"/>
      <c r="D30" s="195"/>
      <c r="E30" s="195"/>
      <c r="F30" s="195"/>
      <c r="G30" s="86" t="str">
        <f t="shared" si="0"/>
        <v/>
      </c>
      <c r="H30" s="102"/>
      <c r="I30" s="102"/>
      <c r="J30" s="102"/>
      <c r="K30" s="162"/>
      <c r="L30" s="176"/>
      <c r="M30" s="4"/>
      <c r="N30" s="2"/>
      <c r="O30" s="2"/>
      <c r="P30" s="2"/>
      <c r="Q30" s="2"/>
      <c r="R30" s="2"/>
    </row>
    <row r="31" spans="1:18" ht="20.100000000000001" customHeight="1">
      <c r="A31" s="4"/>
      <c r="B31" s="14">
        <v>1000</v>
      </c>
      <c r="C31" s="43"/>
      <c r="D31" s="194"/>
      <c r="E31" s="198"/>
      <c r="F31" s="201"/>
      <c r="G31" s="86" t="str">
        <f t="shared" si="0"/>
        <v/>
      </c>
      <c r="H31" s="102"/>
      <c r="I31" s="102"/>
      <c r="J31" s="102"/>
      <c r="K31" s="162"/>
      <c r="L31" s="176"/>
      <c r="M31" s="4"/>
      <c r="N31" s="2"/>
      <c r="O31" s="2"/>
      <c r="P31" s="2"/>
      <c r="Q31" s="2"/>
      <c r="R31" s="2"/>
    </row>
    <row r="32" spans="1:18" ht="20.100000000000001" customHeight="1">
      <c r="A32" s="4"/>
      <c r="B32" s="14">
        <v>1300</v>
      </c>
      <c r="C32" s="43"/>
      <c r="D32" s="194"/>
      <c r="E32" s="198"/>
      <c r="F32" s="201"/>
      <c r="G32" s="86" t="str">
        <f t="shared" si="0"/>
        <v/>
      </c>
      <c r="H32" s="102"/>
      <c r="I32" s="102"/>
      <c r="J32" s="102"/>
      <c r="K32" s="162"/>
      <c r="L32" s="176"/>
      <c r="M32" s="4"/>
      <c r="N32" s="2"/>
      <c r="O32" s="2"/>
      <c r="P32" s="2"/>
      <c r="Q32" s="2"/>
      <c r="R32" s="2"/>
    </row>
    <row r="33" spans="1:18" ht="20.100000000000001" customHeight="1">
      <c r="A33" s="4"/>
      <c r="B33" s="14">
        <v>1900</v>
      </c>
      <c r="C33" s="43"/>
      <c r="D33" s="194"/>
      <c r="E33" s="198"/>
      <c r="F33" s="201"/>
      <c r="G33" s="86" t="str">
        <f t="shared" si="0"/>
        <v/>
      </c>
      <c r="H33" s="102"/>
      <c r="I33" s="102"/>
      <c r="J33" s="102"/>
      <c r="K33" s="162"/>
      <c r="L33" s="176"/>
      <c r="M33" s="4"/>
      <c r="N33" s="2"/>
      <c r="O33" s="2"/>
      <c r="P33" s="2"/>
      <c r="Q33" s="2"/>
      <c r="R33" s="2"/>
    </row>
    <row r="34" spans="1:18" ht="20.100000000000001" customHeight="1">
      <c r="A34" s="4"/>
      <c r="B34" s="14">
        <v>2000</v>
      </c>
      <c r="C34" s="43"/>
      <c r="D34" s="194"/>
      <c r="E34" s="198"/>
      <c r="F34" s="201"/>
      <c r="G34" s="86" t="str">
        <f t="shared" si="0"/>
        <v/>
      </c>
      <c r="H34" s="102"/>
      <c r="I34" s="102"/>
      <c r="J34" s="102"/>
      <c r="K34" s="162"/>
      <c r="L34" s="176"/>
      <c r="M34" s="4"/>
      <c r="N34" s="2"/>
      <c r="O34" s="2"/>
      <c r="P34" s="2"/>
      <c r="Q34" s="2"/>
      <c r="R34" s="2"/>
    </row>
    <row r="35" spans="1:18" ht="20.100000000000001" customHeight="1">
      <c r="A35" s="4"/>
      <c r="B35" s="14">
        <v>3000</v>
      </c>
      <c r="C35" s="43"/>
      <c r="D35" s="194"/>
      <c r="E35" s="198"/>
      <c r="F35" s="201"/>
      <c r="G35" s="86" t="str">
        <f t="shared" si="0"/>
        <v/>
      </c>
      <c r="H35" s="102"/>
      <c r="I35" s="102"/>
      <c r="J35" s="102"/>
      <c r="K35" s="162"/>
      <c r="L35" s="176"/>
      <c r="M35" s="4"/>
      <c r="N35" s="2"/>
      <c r="O35" s="2"/>
      <c r="P35" s="2"/>
      <c r="Q35" s="2"/>
      <c r="R35" s="2"/>
    </row>
    <row r="36" spans="1:18" ht="20.100000000000001" customHeight="1">
      <c r="A36" s="4"/>
      <c r="B36" s="14">
        <v>4000</v>
      </c>
      <c r="C36" s="43"/>
      <c r="D36" s="194"/>
      <c r="E36" s="198"/>
      <c r="F36" s="201"/>
      <c r="G36" s="86" t="str">
        <f t="shared" si="0"/>
        <v/>
      </c>
      <c r="H36" s="102"/>
      <c r="I36" s="102"/>
      <c r="J36" s="102"/>
      <c r="K36" s="162"/>
      <c r="L36" s="176"/>
      <c r="M36" s="4"/>
      <c r="N36" s="2"/>
      <c r="O36" s="2"/>
      <c r="P36" s="2"/>
      <c r="Q36" s="2"/>
      <c r="R36" s="2"/>
    </row>
    <row r="37" spans="1:18" ht="20.100000000000001" customHeight="1">
      <c r="A37" s="4"/>
      <c r="B37" s="14">
        <v>5000</v>
      </c>
      <c r="C37" s="43"/>
      <c r="D37" s="194"/>
      <c r="E37" s="198"/>
      <c r="F37" s="201"/>
      <c r="G37" s="86" t="str">
        <f t="shared" si="0"/>
        <v/>
      </c>
      <c r="H37" s="102"/>
      <c r="I37" s="102"/>
      <c r="J37" s="102"/>
      <c r="K37" s="162"/>
      <c r="L37" s="176"/>
      <c r="M37" s="4"/>
      <c r="N37" s="2"/>
      <c r="O37" s="2"/>
      <c r="P37" s="2"/>
      <c r="Q37" s="2"/>
      <c r="R37" s="2"/>
    </row>
    <row r="38" spans="1:18" ht="20.100000000000001" customHeight="1">
      <c r="A38" s="4"/>
      <c r="B38" s="15">
        <v>10000</v>
      </c>
      <c r="C38" s="44"/>
      <c r="D38" s="196"/>
      <c r="E38" s="199"/>
      <c r="F38" s="202"/>
      <c r="G38" s="130" t="str">
        <f t="shared" si="0"/>
        <v/>
      </c>
      <c r="H38" s="144"/>
      <c r="I38" s="144"/>
      <c r="J38" s="144"/>
      <c r="K38" s="163"/>
      <c r="L38" s="176"/>
      <c r="M38" s="4"/>
      <c r="N38" s="2"/>
      <c r="O38" s="2"/>
      <c r="P38" s="2"/>
      <c r="Q38" s="2"/>
      <c r="R38" s="2"/>
    </row>
    <row r="39" spans="1:18" ht="20.100000000000001" customHeight="1">
      <c r="A39" s="4"/>
      <c r="B39" s="16" t="s">
        <v>19</v>
      </c>
      <c r="C39" s="45"/>
      <c r="D39" s="45"/>
      <c r="E39" s="45"/>
      <c r="F39" s="109"/>
      <c r="G39" s="131">
        <f>SUM(G18:K38)</f>
        <v>0</v>
      </c>
      <c r="H39" s="145"/>
      <c r="I39" s="145"/>
      <c r="J39" s="145"/>
      <c r="K39" s="164"/>
      <c r="L39" s="176"/>
      <c r="M39" s="4"/>
      <c r="N39" s="2"/>
      <c r="O39" s="2"/>
      <c r="P39" s="2"/>
      <c r="Q39" s="2"/>
      <c r="R39" s="2"/>
    </row>
    <row r="40" spans="1:18" ht="20.100000000000001" customHeight="1">
      <c r="A40" s="4"/>
      <c r="B40" s="17" t="s">
        <v>20</v>
      </c>
      <c r="C40" s="46"/>
      <c r="D40" s="46"/>
      <c r="E40" s="46"/>
      <c r="F40" s="110"/>
      <c r="G40" s="130">
        <f>ROUNDDOWN(G39*0.033,0)</f>
        <v>0</v>
      </c>
      <c r="H40" s="144"/>
      <c r="I40" s="144"/>
      <c r="J40" s="144"/>
      <c r="K40" s="163"/>
      <c r="L40" s="176"/>
      <c r="M40" s="4"/>
      <c r="N40" s="2"/>
      <c r="O40" s="2"/>
      <c r="P40" s="2"/>
      <c r="Q40" s="2"/>
      <c r="R40" s="2"/>
    </row>
    <row r="41" spans="1:18" ht="20.100000000000001" customHeight="1">
      <c r="A41" s="4"/>
      <c r="B41" s="18" t="s">
        <v>21</v>
      </c>
      <c r="C41" s="47"/>
      <c r="D41" s="47"/>
      <c r="E41" s="47"/>
      <c r="F41" s="111"/>
      <c r="G41" s="132">
        <f>G39-G40</f>
        <v>0</v>
      </c>
      <c r="H41" s="146"/>
      <c r="I41" s="146"/>
      <c r="J41" s="146"/>
      <c r="K41" s="165"/>
      <c r="L41" s="176"/>
      <c r="M41" s="4"/>
      <c r="N41" s="2"/>
      <c r="O41" s="2"/>
      <c r="P41" s="2"/>
      <c r="Q41" s="2"/>
      <c r="R41" s="2"/>
    </row>
    <row r="42" spans="1:18" ht="20.100000000000001" customHeight="1">
      <c r="A42" s="4"/>
      <c r="B42" s="19"/>
      <c r="C42" s="4"/>
      <c r="D42" s="19"/>
      <c r="E42" s="19"/>
      <c r="F42" s="19"/>
      <c r="G42" s="133" t="s">
        <v>8</v>
      </c>
      <c r="H42" s="133"/>
      <c r="I42" s="133"/>
      <c r="J42" s="133"/>
      <c r="K42" s="133"/>
      <c r="L42" s="66"/>
      <c r="M42" s="4"/>
      <c r="N42" s="2"/>
      <c r="O42" s="2"/>
      <c r="P42" s="2"/>
      <c r="Q42" s="2"/>
      <c r="R42" s="2"/>
    </row>
    <row r="43" spans="1:18" ht="20.100000000000001" customHeight="1">
      <c r="A43" s="4"/>
      <c r="B43" s="20"/>
      <c r="C43" s="20"/>
      <c r="D43" s="73"/>
      <c r="E43" s="73"/>
      <c r="F43" s="73"/>
      <c r="G43" s="73"/>
      <c r="H43" s="73"/>
      <c r="I43" s="73"/>
      <c r="J43" s="73"/>
      <c r="K43" s="73"/>
      <c r="L43" s="177"/>
      <c r="M43" s="4"/>
      <c r="N43" s="2"/>
      <c r="O43" s="2"/>
      <c r="P43" s="2"/>
      <c r="Q43" s="2"/>
      <c r="R43" s="2"/>
    </row>
    <row r="44" spans="1:18" ht="3.75" customHeight="1">
      <c r="A44" s="4"/>
      <c r="B44" s="20"/>
      <c r="C44" s="20"/>
      <c r="D44" s="73"/>
      <c r="E44" s="73"/>
      <c r="F44" s="73"/>
      <c r="G44" s="73"/>
      <c r="H44" s="73"/>
      <c r="I44" s="73"/>
      <c r="J44" s="73"/>
      <c r="K44" s="73"/>
      <c r="L44" s="177"/>
      <c r="M44" s="4"/>
      <c r="N44" s="2"/>
      <c r="O44" s="2"/>
      <c r="P44" s="2"/>
      <c r="Q44" s="2"/>
      <c r="R44" s="2"/>
    </row>
    <row r="45" spans="1:18" ht="20.100000000000001" customHeight="1">
      <c r="A45" s="4"/>
      <c r="B45" s="20"/>
      <c r="C45" s="20"/>
      <c r="D45" s="74"/>
      <c r="E45" s="74"/>
      <c r="F45" s="73"/>
      <c r="G45" s="73"/>
      <c r="H45" s="73"/>
      <c r="I45" s="73"/>
      <c r="J45" s="73"/>
      <c r="K45" s="73"/>
      <c r="L45" s="177"/>
      <c r="M45" s="4"/>
      <c r="N45" s="2"/>
      <c r="O45" s="2"/>
      <c r="P45" s="2"/>
      <c r="Q45" s="2"/>
      <c r="R45" s="2"/>
    </row>
    <row r="46" spans="1:18" ht="9.75" customHeight="1">
      <c r="A46" s="4"/>
      <c r="B46" s="20"/>
      <c r="C46" s="20"/>
      <c r="D46" s="74"/>
      <c r="E46" s="74"/>
      <c r="F46" s="73"/>
      <c r="G46" s="73"/>
      <c r="H46" s="73"/>
      <c r="I46" s="73"/>
      <c r="J46" s="73"/>
      <c r="K46" s="73"/>
      <c r="L46" s="177"/>
      <c r="M46" s="4"/>
      <c r="N46" s="2"/>
      <c r="O46" s="2"/>
      <c r="P46" s="2"/>
      <c r="Q46" s="2"/>
      <c r="R46" s="2"/>
    </row>
    <row r="47" spans="1:18" ht="20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84"/>
      <c r="N47" s="83"/>
      <c r="O47" s="2"/>
      <c r="P47" s="2"/>
      <c r="Q47" s="2"/>
      <c r="R47" s="2"/>
    </row>
    <row r="48" spans="1:18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84"/>
      <c r="N48" s="83"/>
      <c r="O48" s="2"/>
      <c r="P48" s="2"/>
      <c r="Q48" s="2"/>
      <c r="R48" s="2"/>
    </row>
    <row r="49" spans="1:18" ht="33.75" customHeight="1">
      <c r="A49" s="3"/>
      <c r="B49" s="7" t="s">
        <v>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"/>
      <c r="O49" s="2"/>
      <c r="P49" s="2"/>
      <c r="Q49" s="2"/>
      <c r="R49" s="2"/>
    </row>
    <row r="50" spans="1:18" ht="19.5" customHeight="1">
      <c r="A50" s="2"/>
      <c r="B50" s="2"/>
      <c r="C50" s="2"/>
      <c r="D50" s="2"/>
      <c r="E50" s="2"/>
      <c r="F50" s="2"/>
      <c r="G50" s="134"/>
      <c r="H50" s="134"/>
      <c r="I50" s="134"/>
      <c r="J50" s="134"/>
      <c r="K50" s="134"/>
      <c r="L50" s="84"/>
      <c r="M50" s="2"/>
      <c r="N50" s="2"/>
      <c r="O50" s="2"/>
      <c r="P50" s="2"/>
      <c r="Q50" s="2"/>
      <c r="R50" s="2"/>
    </row>
    <row r="51" spans="1:18" ht="19.5" customHeight="1">
      <c r="A51" s="2"/>
      <c r="B51" s="21"/>
      <c r="C51" s="21"/>
      <c r="D51" s="21"/>
      <c r="E51" s="21"/>
      <c r="F51" s="21"/>
      <c r="G51" s="135"/>
      <c r="H51" s="135"/>
      <c r="I51" s="156" t="str">
        <f>I5</f>
        <v>令和年月日</v>
      </c>
      <c r="J51" s="156"/>
      <c r="K51" s="156"/>
      <c r="L51" s="156"/>
      <c r="M51" s="156"/>
      <c r="N51" s="2"/>
      <c r="O51" s="2"/>
      <c r="P51" s="2"/>
      <c r="Q51" s="2"/>
      <c r="R51" s="2"/>
    </row>
    <row r="52" spans="1:18" ht="16.5" customHeight="1">
      <c r="A52" s="4"/>
      <c r="B52" s="4"/>
      <c r="C52" s="4"/>
      <c r="D52" s="4"/>
      <c r="E52" s="4"/>
      <c r="F52" s="4"/>
      <c r="G52" s="128"/>
      <c r="H52" s="128"/>
      <c r="I52" s="151"/>
      <c r="J52" s="151"/>
      <c r="K52" s="151"/>
      <c r="L52" s="151"/>
      <c r="M52" s="4"/>
      <c r="N52" s="2"/>
      <c r="O52" s="2"/>
      <c r="Q52" s="2"/>
      <c r="R52" s="2"/>
    </row>
    <row r="53" spans="1:18" ht="19.5" customHeight="1">
      <c r="A53" s="2"/>
      <c r="B53" s="22" t="str">
        <f>$B$7</f>
        <v>　　　　　銀行</v>
      </c>
      <c r="C53" s="48"/>
      <c r="D53" s="22">
        <f>$D$7</f>
        <v>0</v>
      </c>
      <c r="E53" s="88" t="s">
        <v>6</v>
      </c>
      <c r="F53" s="88"/>
      <c r="G53" s="136" t="str">
        <f>$G$7</f>
        <v>住所</v>
      </c>
      <c r="H53" s="136"/>
      <c r="I53" s="23">
        <f>I7</f>
        <v>0</v>
      </c>
      <c r="J53" s="23"/>
      <c r="K53" s="23"/>
      <c r="L53" s="23"/>
      <c r="M53" s="23"/>
      <c r="N53" s="2"/>
      <c r="O53" s="2"/>
      <c r="P53" s="2"/>
      <c r="Q53" s="2"/>
      <c r="R53" s="2"/>
    </row>
    <row r="54" spans="1:18" ht="48.75" customHeight="1">
      <c r="A54" s="2"/>
      <c r="B54" s="21"/>
      <c r="C54" s="21"/>
      <c r="D54" s="21"/>
      <c r="E54" s="21"/>
      <c r="F54" s="21"/>
      <c r="G54" s="136"/>
      <c r="H54" s="136"/>
      <c r="I54" s="23"/>
      <c r="J54" s="23"/>
      <c r="K54" s="23"/>
      <c r="L54" s="23"/>
      <c r="M54" s="23"/>
      <c r="N54" s="2"/>
      <c r="O54" s="2"/>
      <c r="P54" s="2"/>
      <c r="Q54" s="2"/>
      <c r="R54" s="2"/>
    </row>
    <row r="55" spans="1:18" ht="19.5" customHeight="1">
      <c r="A55" s="2"/>
      <c r="B55" s="21"/>
      <c r="C55" s="21"/>
      <c r="D55" s="75"/>
      <c r="E55" s="75"/>
      <c r="F55" s="75"/>
      <c r="G55" s="136" t="str">
        <f>$G$9</f>
        <v>氏名</v>
      </c>
      <c r="H55" s="136"/>
      <c r="I55" s="157">
        <f>I9</f>
        <v>0</v>
      </c>
      <c r="J55" s="157"/>
      <c r="K55" s="157"/>
      <c r="L55" s="158"/>
      <c r="M55" s="21"/>
      <c r="N55" s="2"/>
      <c r="O55" s="2"/>
      <c r="P55" s="2"/>
      <c r="Q55" s="2"/>
      <c r="R55" s="2"/>
    </row>
    <row r="56" spans="1:18" ht="35.25" customHeight="1">
      <c r="A56" s="2"/>
      <c r="B56" s="21"/>
      <c r="C56" s="21"/>
      <c r="D56" s="75"/>
      <c r="E56" s="75"/>
      <c r="F56" s="75"/>
      <c r="G56" s="136"/>
      <c r="H56" s="136"/>
      <c r="I56" s="157"/>
      <c r="J56" s="157"/>
      <c r="K56" s="157"/>
      <c r="L56" s="157"/>
      <c r="M56" s="187" t="s">
        <v>5</v>
      </c>
      <c r="N56" s="2"/>
      <c r="O56" s="2"/>
      <c r="P56" s="2"/>
      <c r="Q56" s="2"/>
      <c r="R56" s="2"/>
    </row>
    <row r="57" spans="1:18" ht="9" customHeight="1">
      <c r="A57" s="2"/>
      <c r="B57" s="21"/>
      <c r="C57" s="21"/>
      <c r="D57" s="75"/>
      <c r="E57" s="75"/>
      <c r="F57" s="75"/>
      <c r="G57" s="137"/>
      <c r="H57" s="137"/>
      <c r="I57" s="158"/>
      <c r="J57" s="158"/>
      <c r="K57" s="158"/>
      <c r="L57" s="158"/>
      <c r="M57" s="188"/>
      <c r="N57" s="2"/>
      <c r="O57" s="2"/>
      <c r="P57" s="2"/>
      <c r="Q57" s="2"/>
      <c r="R57" s="2"/>
    </row>
    <row r="58" spans="1:18" ht="19.5" customHeight="1">
      <c r="A58" s="2"/>
      <c r="B58" s="21"/>
      <c r="C58" s="21"/>
      <c r="D58" s="76"/>
      <c r="E58" s="76"/>
      <c r="F58" s="76"/>
      <c r="G58" s="137" t="str">
        <f>$G$12</f>
        <v>電話番号</v>
      </c>
      <c r="H58" s="137"/>
      <c r="I58" s="136">
        <f>I12</f>
        <v>0</v>
      </c>
      <c r="J58" s="136"/>
      <c r="K58" s="136"/>
      <c r="L58" s="137"/>
      <c r="M58" s="21"/>
      <c r="N58" s="2"/>
      <c r="O58" s="2"/>
      <c r="P58" s="2"/>
      <c r="Q58" s="2"/>
      <c r="R58" s="2"/>
    </row>
    <row r="59" spans="1:18" ht="9.75" customHeight="1">
      <c r="A59" s="2"/>
      <c r="B59" s="21"/>
      <c r="C59" s="21"/>
      <c r="D59" s="76"/>
      <c r="E59" s="76"/>
      <c r="F59" s="76"/>
      <c r="G59" s="137"/>
      <c r="H59" s="137"/>
      <c r="I59" s="136"/>
      <c r="J59" s="136"/>
      <c r="K59" s="136"/>
      <c r="L59" s="137"/>
      <c r="M59" s="21"/>
      <c r="N59" s="2"/>
      <c r="O59" s="2"/>
      <c r="P59" s="2"/>
      <c r="Q59" s="2"/>
      <c r="R59" s="2"/>
    </row>
    <row r="60" spans="1:18" ht="19.5" customHeight="1">
      <c r="A60" s="2"/>
      <c r="B60" s="24" t="s">
        <v>11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1"/>
      <c r="N60" s="2"/>
      <c r="O60" s="2"/>
      <c r="P60" s="2"/>
      <c r="Q60" s="2"/>
      <c r="R60" s="2"/>
    </row>
    <row r="61" spans="1:18" ht="19.5" customHeight="1">
      <c r="A61" s="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1"/>
      <c r="N61" s="2"/>
      <c r="O61" s="2"/>
      <c r="P61" s="2"/>
      <c r="Q61" s="2"/>
      <c r="R61" s="2"/>
    </row>
    <row r="62" spans="1:18" ht="19.5" customHeight="1">
      <c r="A62" s="2"/>
      <c r="B62" s="25" t="s">
        <v>13</v>
      </c>
      <c r="C62" s="49"/>
      <c r="D62" s="77" t="s">
        <v>12</v>
      </c>
      <c r="E62" s="94"/>
      <c r="F62" s="112"/>
      <c r="G62" s="77" t="s">
        <v>16</v>
      </c>
      <c r="H62" s="94"/>
      <c r="I62" s="94"/>
      <c r="J62" s="94"/>
      <c r="K62" s="166"/>
      <c r="L62" s="75"/>
      <c r="M62" s="21"/>
      <c r="N62" s="2"/>
      <c r="O62" s="2"/>
      <c r="P62" s="2"/>
      <c r="Q62" s="2"/>
      <c r="R62" s="2"/>
    </row>
    <row r="63" spans="1:18" ht="9" customHeight="1">
      <c r="A63" s="2"/>
      <c r="B63" s="26"/>
      <c r="C63" s="50"/>
      <c r="D63" s="78" t="s">
        <v>17</v>
      </c>
      <c r="E63" s="95"/>
      <c r="F63" s="113"/>
      <c r="G63" s="78" t="s">
        <v>18</v>
      </c>
      <c r="H63" s="95"/>
      <c r="I63" s="95"/>
      <c r="J63" s="95"/>
      <c r="K63" s="167"/>
      <c r="L63" s="178"/>
      <c r="M63" s="21"/>
      <c r="N63" s="2"/>
      <c r="O63" s="2"/>
      <c r="P63" s="2"/>
      <c r="Q63" s="2"/>
      <c r="R63" s="2"/>
    </row>
    <row r="64" spans="1:18" ht="19.5" customHeight="1">
      <c r="A64" s="2"/>
      <c r="B64" s="27">
        <f t="shared" ref="B64:B83" si="1">B18</f>
        <v>1</v>
      </c>
      <c r="C64" s="51"/>
      <c r="D64" s="79" t="str">
        <f t="shared" ref="D64:D84" si="2">IF(D18="","",D18)</f>
        <v/>
      </c>
      <c r="E64" s="96"/>
      <c r="F64" s="114"/>
      <c r="G64" s="79" t="str">
        <f t="shared" ref="G64:G87" si="3">G18</f>
        <v/>
      </c>
      <c r="H64" s="96"/>
      <c r="I64" s="96"/>
      <c r="J64" s="96"/>
      <c r="K64" s="168"/>
      <c r="L64" s="179"/>
      <c r="M64" s="21"/>
      <c r="N64" s="2"/>
      <c r="O64" s="2"/>
      <c r="P64" s="2"/>
      <c r="Q64" s="2"/>
      <c r="R64" s="2"/>
    </row>
    <row r="65" spans="1:18" ht="19.5" customHeight="1">
      <c r="A65" s="2"/>
      <c r="B65" s="27">
        <f t="shared" si="1"/>
        <v>5</v>
      </c>
      <c r="C65" s="52"/>
      <c r="D65" s="80" t="str">
        <f t="shared" si="2"/>
        <v/>
      </c>
      <c r="E65" s="97"/>
      <c r="F65" s="115"/>
      <c r="G65" s="80" t="str">
        <f t="shared" si="3"/>
        <v/>
      </c>
      <c r="H65" s="97"/>
      <c r="I65" s="97"/>
      <c r="J65" s="97"/>
      <c r="K65" s="169"/>
      <c r="L65" s="179"/>
      <c r="M65" s="21"/>
      <c r="N65" s="2"/>
      <c r="O65" s="2"/>
      <c r="P65" s="2"/>
      <c r="Q65" s="2"/>
      <c r="R65" s="2"/>
    </row>
    <row r="66" spans="1:18" ht="19.5" customHeight="1">
      <c r="A66" s="2"/>
      <c r="B66" s="27">
        <f t="shared" si="1"/>
        <v>10</v>
      </c>
      <c r="C66" s="52"/>
      <c r="D66" s="80" t="str">
        <f t="shared" si="2"/>
        <v/>
      </c>
      <c r="E66" s="97"/>
      <c r="F66" s="115"/>
      <c r="G66" s="80" t="str">
        <f t="shared" si="3"/>
        <v/>
      </c>
      <c r="H66" s="97"/>
      <c r="I66" s="97"/>
      <c r="J66" s="97"/>
      <c r="K66" s="169"/>
      <c r="L66" s="179"/>
      <c r="M66" s="21"/>
      <c r="N66" s="2"/>
      <c r="O66" s="2"/>
      <c r="P66" s="2"/>
      <c r="Q66" s="2"/>
      <c r="R66" s="2"/>
    </row>
    <row r="67" spans="1:18" ht="19.5" customHeight="1">
      <c r="A67" s="2"/>
      <c r="B67" s="27">
        <f t="shared" si="1"/>
        <v>50</v>
      </c>
      <c r="C67" s="52"/>
      <c r="D67" s="80" t="str">
        <f t="shared" si="2"/>
        <v/>
      </c>
      <c r="E67" s="97"/>
      <c r="F67" s="115"/>
      <c r="G67" s="80" t="str">
        <f t="shared" si="3"/>
        <v/>
      </c>
      <c r="H67" s="97"/>
      <c r="I67" s="97"/>
      <c r="J67" s="97"/>
      <c r="K67" s="169"/>
      <c r="L67" s="179"/>
      <c r="M67" s="21"/>
      <c r="N67" s="2"/>
      <c r="O67" s="2"/>
      <c r="P67" s="2"/>
      <c r="Q67" s="2"/>
      <c r="R67" s="2"/>
    </row>
    <row r="68" spans="1:18" ht="19.5" customHeight="1">
      <c r="A68" s="2"/>
      <c r="B68" s="27">
        <f t="shared" si="1"/>
        <v>100</v>
      </c>
      <c r="C68" s="52"/>
      <c r="D68" s="80" t="str">
        <f t="shared" si="2"/>
        <v/>
      </c>
      <c r="E68" s="97"/>
      <c r="F68" s="115"/>
      <c r="G68" s="80" t="str">
        <f t="shared" si="3"/>
        <v/>
      </c>
      <c r="H68" s="97"/>
      <c r="I68" s="97"/>
      <c r="J68" s="97"/>
      <c r="K68" s="169"/>
      <c r="L68" s="179"/>
      <c r="M68" s="21"/>
      <c r="N68" s="2"/>
      <c r="O68" s="2"/>
      <c r="P68" s="2"/>
      <c r="Q68" s="2"/>
      <c r="R68" s="2"/>
    </row>
    <row r="69" spans="1:18" ht="19.5" customHeight="1">
      <c r="A69" s="2"/>
      <c r="B69" s="27">
        <f t="shared" si="1"/>
        <v>200</v>
      </c>
      <c r="C69" s="52"/>
      <c r="D69" s="80" t="str">
        <f t="shared" si="2"/>
        <v/>
      </c>
      <c r="E69" s="97"/>
      <c r="F69" s="115"/>
      <c r="G69" s="80" t="str">
        <f t="shared" si="3"/>
        <v/>
      </c>
      <c r="H69" s="97"/>
      <c r="I69" s="97"/>
      <c r="J69" s="97"/>
      <c r="K69" s="169"/>
      <c r="L69" s="179"/>
      <c r="M69" s="21"/>
      <c r="N69" s="2"/>
      <c r="O69" s="2"/>
      <c r="P69" s="2"/>
      <c r="Q69" s="2"/>
      <c r="R69" s="2"/>
    </row>
    <row r="70" spans="1:18" ht="19.5" customHeight="1">
      <c r="A70" s="2"/>
      <c r="B70" s="27">
        <f t="shared" si="1"/>
        <v>300</v>
      </c>
      <c r="C70" s="52"/>
      <c r="D70" s="80" t="str">
        <f t="shared" si="2"/>
        <v/>
      </c>
      <c r="E70" s="97"/>
      <c r="F70" s="115"/>
      <c r="G70" s="80" t="str">
        <f t="shared" si="3"/>
        <v/>
      </c>
      <c r="H70" s="97"/>
      <c r="I70" s="97"/>
      <c r="J70" s="97"/>
      <c r="K70" s="169"/>
      <c r="L70" s="179"/>
      <c r="M70" s="21"/>
      <c r="N70" s="2"/>
      <c r="O70" s="2"/>
      <c r="P70" s="2"/>
      <c r="Q70" s="2"/>
      <c r="R70" s="2"/>
    </row>
    <row r="71" spans="1:18" ht="19.5" customHeight="1">
      <c r="A71" s="2"/>
      <c r="B71" s="27">
        <f t="shared" si="1"/>
        <v>400</v>
      </c>
      <c r="C71" s="52"/>
      <c r="D71" s="80" t="str">
        <f t="shared" si="2"/>
        <v/>
      </c>
      <c r="E71" s="97"/>
      <c r="F71" s="115"/>
      <c r="G71" s="80" t="str">
        <f t="shared" si="3"/>
        <v/>
      </c>
      <c r="H71" s="97"/>
      <c r="I71" s="97"/>
      <c r="J71" s="97"/>
      <c r="K71" s="169"/>
      <c r="L71" s="179"/>
      <c r="M71" s="21"/>
      <c r="N71" s="2"/>
      <c r="O71" s="2"/>
      <c r="P71" s="2"/>
      <c r="Q71" s="2"/>
      <c r="R71" s="2"/>
    </row>
    <row r="72" spans="1:18" ht="19.5" customHeight="1">
      <c r="A72" s="2"/>
      <c r="B72" s="27">
        <f t="shared" si="1"/>
        <v>500</v>
      </c>
      <c r="C72" s="52"/>
      <c r="D72" s="80" t="str">
        <f t="shared" si="2"/>
        <v/>
      </c>
      <c r="E72" s="97"/>
      <c r="F72" s="115"/>
      <c r="G72" s="80" t="str">
        <f t="shared" si="3"/>
        <v/>
      </c>
      <c r="H72" s="97"/>
      <c r="I72" s="97"/>
      <c r="J72" s="97"/>
      <c r="K72" s="169"/>
      <c r="L72" s="179"/>
      <c r="M72" s="21"/>
      <c r="N72" s="2"/>
      <c r="O72" s="2"/>
      <c r="P72" s="2"/>
      <c r="Q72" s="2"/>
      <c r="R72" s="2"/>
    </row>
    <row r="73" spans="1:18" ht="19.5" customHeight="1">
      <c r="A73" s="2"/>
      <c r="B73" s="27">
        <f t="shared" si="1"/>
        <v>600</v>
      </c>
      <c r="C73" s="52"/>
      <c r="D73" s="80" t="str">
        <f t="shared" si="2"/>
        <v/>
      </c>
      <c r="E73" s="97"/>
      <c r="F73" s="115"/>
      <c r="G73" s="80" t="str">
        <f t="shared" si="3"/>
        <v/>
      </c>
      <c r="H73" s="97"/>
      <c r="I73" s="97"/>
      <c r="J73" s="97"/>
      <c r="K73" s="169"/>
      <c r="L73" s="179"/>
      <c r="M73" s="21"/>
      <c r="N73" s="2"/>
      <c r="O73" s="2"/>
      <c r="P73" s="2"/>
      <c r="Q73" s="2"/>
      <c r="R73" s="2"/>
    </row>
    <row r="74" spans="1:18" ht="19.5" customHeight="1">
      <c r="A74" s="2"/>
      <c r="B74" s="27">
        <f t="shared" si="1"/>
        <v>700</v>
      </c>
      <c r="C74" s="52"/>
      <c r="D74" s="80" t="str">
        <f t="shared" si="2"/>
        <v/>
      </c>
      <c r="E74" s="97"/>
      <c r="F74" s="115"/>
      <c r="G74" s="80" t="str">
        <f t="shared" si="3"/>
        <v/>
      </c>
      <c r="H74" s="97"/>
      <c r="I74" s="97"/>
      <c r="J74" s="97"/>
      <c r="K74" s="169"/>
      <c r="L74" s="179"/>
      <c r="M74" s="21"/>
      <c r="N74" s="2"/>
      <c r="O74" s="2"/>
      <c r="P74" s="2"/>
      <c r="Q74" s="2"/>
      <c r="R74" s="2"/>
    </row>
    <row r="75" spans="1:18" ht="19.5" customHeight="1">
      <c r="A75" s="2"/>
      <c r="B75" s="27">
        <f t="shared" si="1"/>
        <v>800</v>
      </c>
      <c r="C75" s="52"/>
      <c r="D75" s="80" t="str">
        <f t="shared" si="2"/>
        <v/>
      </c>
      <c r="E75" s="97"/>
      <c r="F75" s="115"/>
      <c r="G75" s="80" t="str">
        <f t="shared" si="3"/>
        <v/>
      </c>
      <c r="H75" s="97"/>
      <c r="I75" s="97"/>
      <c r="J75" s="97"/>
      <c r="K75" s="169"/>
      <c r="L75" s="179"/>
      <c r="M75" s="21"/>
      <c r="N75" s="2"/>
      <c r="O75" s="2"/>
      <c r="P75" s="2"/>
      <c r="Q75" s="2"/>
      <c r="R75" s="2"/>
    </row>
    <row r="76" spans="1:18" ht="19.5" customHeight="1">
      <c r="A76" s="2"/>
      <c r="B76" s="27">
        <f t="shared" si="1"/>
        <v>900</v>
      </c>
      <c r="C76" s="52"/>
      <c r="D76" s="80" t="str">
        <f t="shared" si="2"/>
        <v/>
      </c>
      <c r="E76" s="97"/>
      <c r="F76" s="115"/>
      <c r="G76" s="80" t="str">
        <f t="shared" si="3"/>
        <v/>
      </c>
      <c r="H76" s="97"/>
      <c r="I76" s="97"/>
      <c r="J76" s="97"/>
      <c r="K76" s="169"/>
      <c r="L76" s="179"/>
      <c r="M76" s="21"/>
      <c r="N76" s="2"/>
      <c r="O76" s="2"/>
      <c r="P76" s="2"/>
      <c r="Q76" s="2"/>
      <c r="R76" s="2"/>
    </row>
    <row r="77" spans="1:18" ht="19.5" customHeight="1">
      <c r="A77" s="2"/>
      <c r="B77" s="27">
        <f t="shared" si="1"/>
        <v>1000</v>
      </c>
      <c r="C77" s="52"/>
      <c r="D77" s="80" t="str">
        <f t="shared" si="2"/>
        <v/>
      </c>
      <c r="E77" s="97"/>
      <c r="F77" s="115"/>
      <c r="G77" s="80" t="str">
        <f t="shared" si="3"/>
        <v/>
      </c>
      <c r="H77" s="97"/>
      <c r="I77" s="97"/>
      <c r="J77" s="97"/>
      <c r="K77" s="169"/>
      <c r="L77" s="179"/>
      <c r="M77" s="21"/>
      <c r="N77" s="2"/>
      <c r="O77" s="2"/>
      <c r="P77" s="2"/>
      <c r="Q77" s="2"/>
      <c r="R77" s="2"/>
    </row>
    <row r="78" spans="1:18" ht="19.5" customHeight="1">
      <c r="A78" s="2"/>
      <c r="B78" s="27">
        <f t="shared" si="1"/>
        <v>1300</v>
      </c>
      <c r="C78" s="52"/>
      <c r="D78" s="80" t="str">
        <f t="shared" si="2"/>
        <v/>
      </c>
      <c r="E78" s="97"/>
      <c r="F78" s="115"/>
      <c r="G78" s="80" t="str">
        <f t="shared" si="3"/>
        <v/>
      </c>
      <c r="H78" s="97"/>
      <c r="I78" s="97"/>
      <c r="J78" s="97"/>
      <c r="K78" s="169"/>
      <c r="L78" s="179"/>
      <c r="M78" s="21"/>
      <c r="N78" s="2"/>
      <c r="O78" s="2"/>
      <c r="P78" s="2"/>
      <c r="Q78" s="2"/>
      <c r="R78" s="2"/>
    </row>
    <row r="79" spans="1:18" ht="19.5" customHeight="1">
      <c r="A79" s="2"/>
      <c r="B79" s="27">
        <f t="shared" si="1"/>
        <v>1900</v>
      </c>
      <c r="C79" s="52"/>
      <c r="D79" s="80" t="str">
        <f t="shared" si="2"/>
        <v/>
      </c>
      <c r="E79" s="97"/>
      <c r="F79" s="115"/>
      <c r="G79" s="80" t="str">
        <f t="shared" si="3"/>
        <v/>
      </c>
      <c r="H79" s="97"/>
      <c r="I79" s="97"/>
      <c r="J79" s="97"/>
      <c r="K79" s="169"/>
      <c r="L79" s="179"/>
      <c r="M79" s="21"/>
      <c r="N79" s="2"/>
      <c r="O79" s="2"/>
      <c r="P79" s="2"/>
      <c r="Q79" s="2"/>
      <c r="R79" s="2"/>
    </row>
    <row r="80" spans="1:18" ht="19.5" customHeight="1">
      <c r="A80" s="2"/>
      <c r="B80" s="27">
        <f t="shared" si="1"/>
        <v>2000</v>
      </c>
      <c r="C80" s="52"/>
      <c r="D80" s="80" t="str">
        <f t="shared" si="2"/>
        <v/>
      </c>
      <c r="E80" s="97"/>
      <c r="F80" s="115"/>
      <c r="G80" s="80" t="str">
        <f t="shared" si="3"/>
        <v/>
      </c>
      <c r="H80" s="97"/>
      <c r="I80" s="97"/>
      <c r="J80" s="97"/>
      <c r="K80" s="169"/>
      <c r="L80" s="179"/>
      <c r="M80" s="21"/>
      <c r="N80" s="2"/>
      <c r="O80" s="2"/>
      <c r="P80" s="2"/>
      <c r="Q80" s="2"/>
      <c r="R80" s="2"/>
    </row>
    <row r="81" spans="1:18" ht="19.5" customHeight="1">
      <c r="A81" s="2"/>
      <c r="B81" s="27">
        <f t="shared" si="1"/>
        <v>3000</v>
      </c>
      <c r="C81" s="52"/>
      <c r="D81" s="80" t="str">
        <f t="shared" si="2"/>
        <v/>
      </c>
      <c r="E81" s="97"/>
      <c r="F81" s="115"/>
      <c r="G81" s="80" t="str">
        <f t="shared" si="3"/>
        <v/>
      </c>
      <c r="H81" s="97"/>
      <c r="I81" s="97"/>
      <c r="J81" s="97"/>
      <c r="K81" s="169"/>
      <c r="L81" s="179"/>
      <c r="M81" s="21"/>
      <c r="N81" s="2"/>
      <c r="O81" s="2"/>
      <c r="P81" s="2"/>
      <c r="Q81" s="2"/>
      <c r="R81" s="2"/>
    </row>
    <row r="82" spans="1:18" ht="19.5" customHeight="1">
      <c r="A82" s="2"/>
      <c r="B82" s="27">
        <f t="shared" si="1"/>
        <v>4000</v>
      </c>
      <c r="C82" s="52"/>
      <c r="D82" s="80" t="str">
        <f t="shared" si="2"/>
        <v/>
      </c>
      <c r="E82" s="97"/>
      <c r="F82" s="115"/>
      <c r="G82" s="80" t="str">
        <f t="shared" si="3"/>
        <v/>
      </c>
      <c r="H82" s="97"/>
      <c r="I82" s="97"/>
      <c r="J82" s="97"/>
      <c r="K82" s="169"/>
      <c r="L82" s="179"/>
      <c r="M82" s="21"/>
      <c r="N82" s="2"/>
      <c r="O82" s="2"/>
      <c r="P82" s="2"/>
      <c r="Q82" s="2"/>
      <c r="R82" s="2"/>
    </row>
    <row r="83" spans="1:18" ht="19.5" customHeight="1">
      <c r="A83" s="2"/>
      <c r="B83" s="27">
        <f t="shared" si="1"/>
        <v>5000</v>
      </c>
      <c r="C83" s="52"/>
      <c r="D83" s="80" t="str">
        <f t="shared" si="2"/>
        <v/>
      </c>
      <c r="E83" s="97"/>
      <c r="F83" s="115"/>
      <c r="G83" s="80" t="str">
        <f t="shared" si="3"/>
        <v/>
      </c>
      <c r="H83" s="97"/>
      <c r="I83" s="97"/>
      <c r="J83" s="97"/>
      <c r="K83" s="169"/>
      <c r="L83" s="179"/>
      <c r="M83" s="21"/>
      <c r="N83" s="2"/>
      <c r="O83" s="2"/>
      <c r="P83" s="2"/>
      <c r="Q83" s="2"/>
      <c r="R83" s="2"/>
    </row>
    <row r="84" spans="1:18" ht="19.5" customHeight="1">
      <c r="A84" s="2"/>
      <c r="B84" s="15">
        <v>10000</v>
      </c>
      <c r="C84" s="53"/>
      <c r="D84" s="81" t="str">
        <f t="shared" si="2"/>
        <v/>
      </c>
      <c r="E84" s="98"/>
      <c r="F84" s="116"/>
      <c r="G84" s="138" t="str">
        <f t="shared" si="3"/>
        <v/>
      </c>
      <c r="H84" s="147"/>
      <c r="I84" s="147"/>
      <c r="J84" s="147"/>
      <c r="K84" s="170"/>
      <c r="L84" s="179"/>
      <c r="M84" s="21"/>
      <c r="N84" s="2"/>
      <c r="O84" s="2"/>
      <c r="P84" s="2"/>
      <c r="Q84" s="2"/>
      <c r="R84" s="2"/>
    </row>
    <row r="85" spans="1:18" ht="19.5" customHeight="1">
      <c r="A85" s="2"/>
      <c r="B85" s="28" t="s">
        <v>19</v>
      </c>
      <c r="C85" s="54"/>
      <c r="D85" s="54"/>
      <c r="E85" s="54"/>
      <c r="F85" s="117"/>
      <c r="G85" s="139">
        <f t="shared" si="3"/>
        <v>0</v>
      </c>
      <c r="H85" s="148"/>
      <c r="I85" s="148"/>
      <c r="J85" s="148"/>
      <c r="K85" s="171"/>
      <c r="L85" s="179"/>
      <c r="M85" s="21"/>
      <c r="N85" s="2"/>
      <c r="O85" s="2"/>
      <c r="P85" s="2"/>
      <c r="Q85" s="2"/>
      <c r="R85" s="2"/>
    </row>
    <row r="86" spans="1:18" ht="19.5" customHeight="1">
      <c r="A86" s="2"/>
      <c r="B86" s="29" t="s">
        <v>4</v>
      </c>
      <c r="C86" s="55"/>
      <c r="D86" s="55"/>
      <c r="E86" s="55"/>
      <c r="F86" s="118"/>
      <c r="G86" s="138">
        <f t="shared" si="3"/>
        <v>0</v>
      </c>
      <c r="H86" s="147"/>
      <c r="I86" s="147"/>
      <c r="J86" s="147"/>
      <c r="K86" s="170"/>
      <c r="L86" s="179"/>
      <c r="M86" s="21"/>
      <c r="N86" s="2"/>
      <c r="O86" s="2"/>
      <c r="P86" s="2"/>
      <c r="Q86" s="2"/>
      <c r="R86" s="2"/>
    </row>
    <row r="87" spans="1:18" ht="19.5" customHeight="1">
      <c r="A87" s="2"/>
      <c r="B87" s="30" t="s">
        <v>21</v>
      </c>
      <c r="C87" s="56"/>
      <c r="D87" s="56"/>
      <c r="E87" s="56"/>
      <c r="F87" s="119"/>
      <c r="G87" s="140">
        <f t="shared" si="3"/>
        <v>0</v>
      </c>
      <c r="H87" s="149"/>
      <c r="I87" s="149"/>
      <c r="J87" s="149"/>
      <c r="K87" s="172"/>
      <c r="L87" s="179"/>
      <c r="M87" s="21"/>
      <c r="N87" s="2"/>
      <c r="O87" s="2"/>
      <c r="P87" s="2"/>
      <c r="Q87" s="2"/>
      <c r="R87" s="2"/>
    </row>
    <row r="88" spans="1:18" ht="19.5" customHeight="1">
      <c r="A88" s="2"/>
      <c r="B88" s="21"/>
      <c r="C88" s="21"/>
      <c r="D88" s="21"/>
      <c r="E88" s="21"/>
      <c r="F88" s="21"/>
      <c r="G88" s="141" t="s">
        <v>22</v>
      </c>
      <c r="H88" s="141"/>
      <c r="I88" s="141"/>
      <c r="J88" s="141"/>
      <c r="K88" s="141"/>
      <c r="L88" s="180"/>
      <c r="M88" s="21"/>
      <c r="N88" s="2"/>
      <c r="O88" s="2"/>
      <c r="P88" s="2"/>
      <c r="Q88" s="2"/>
      <c r="R88" s="2"/>
    </row>
    <row r="89" spans="1:18" ht="19.5" customHeight="1">
      <c r="A89" s="2"/>
      <c r="B89" s="31" t="s">
        <v>24</v>
      </c>
      <c r="C89" s="57" t="s">
        <v>26</v>
      </c>
      <c r="D89" s="82"/>
      <c r="E89" s="82"/>
      <c r="F89" s="82"/>
      <c r="G89" s="82"/>
      <c r="H89" s="82"/>
      <c r="I89" s="82"/>
      <c r="J89" s="82"/>
      <c r="K89" s="82"/>
      <c r="L89" s="181"/>
      <c r="M89" s="189"/>
      <c r="N89" s="2"/>
      <c r="O89" s="2"/>
      <c r="P89" s="2"/>
      <c r="Q89" s="2"/>
      <c r="R89" s="2"/>
    </row>
    <row r="90" spans="1:18" ht="19.5" customHeight="1">
      <c r="A90" s="5" t="s">
        <v>27</v>
      </c>
      <c r="B90" s="5"/>
      <c r="C90" s="5"/>
      <c r="D90" s="5"/>
      <c r="E90" s="99"/>
      <c r="F90" s="120"/>
      <c r="G90" s="120"/>
      <c r="H90" s="120"/>
      <c r="I90" s="120"/>
      <c r="J90" s="120"/>
      <c r="K90" s="120"/>
      <c r="L90" s="120"/>
      <c r="M90" s="184"/>
      <c r="N90" s="2"/>
      <c r="O90" s="2"/>
      <c r="P90" s="2"/>
      <c r="Q90" s="2"/>
      <c r="R90" s="2"/>
    </row>
    <row r="91" spans="1:18" ht="19.149999999999999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84"/>
      <c r="N91" s="2"/>
      <c r="O91" s="2"/>
      <c r="P91" s="2"/>
      <c r="Q91" s="2"/>
      <c r="R91" s="2"/>
    </row>
    <row r="92" spans="1:18" ht="34.5" customHeight="1">
      <c r="A92" s="2"/>
      <c r="B92" s="7" t="s">
        <v>28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"/>
      <c r="O92" s="2"/>
      <c r="P92" s="2"/>
      <c r="Q92" s="2"/>
      <c r="R92" s="2"/>
    </row>
    <row r="93" spans="1:18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9.5" customHeight="1">
      <c r="A94" s="2"/>
      <c r="B94" s="2"/>
      <c r="C94" s="2"/>
      <c r="D94" s="2"/>
      <c r="E94" s="2"/>
      <c r="F94" s="2"/>
      <c r="G94" s="142"/>
      <c r="H94" s="142"/>
      <c r="I94" s="156" t="s">
        <v>14</v>
      </c>
      <c r="J94" s="156"/>
      <c r="K94" s="156"/>
      <c r="L94" s="156"/>
      <c r="M94" s="156"/>
      <c r="N94" s="2"/>
      <c r="O94" s="2"/>
      <c r="P94" s="2"/>
      <c r="Q94" s="2"/>
      <c r="R94" s="2"/>
    </row>
    <row r="95" spans="1:18" ht="16.5" customHeight="1">
      <c r="A95" s="4"/>
      <c r="B95" s="4"/>
      <c r="C95" s="4"/>
      <c r="D95" s="4"/>
      <c r="E95" s="4"/>
      <c r="F95" s="4"/>
      <c r="G95" s="128"/>
      <c r="H95" s="128"/>
      <c r="I95" s="151"/>
      <c r="J95" s="151"/>
      <c r="K95" s="151"/>
      <c r="L95" s="151"/>
      <c r="M95" s="4"/>
      <c r="N95" s="2"/>
      <c r="O95" s="2"/>
      <c r="Q95" s="2"/>
      <c r="R95" s="2"/>
    </row>
    <row r="96" spans="1:18" ht="19.5" customHeight="1">
      <c r="A96" s="6"/>
      <c r="B96" s="32">
        <f>I9</f>
        <v>0</v>
      </c>
      <c r="C96" s="3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36.75" customHeight="1">
      <c r="A97" s="6"/>
      <c r="B97" s="32"/>
      <c r="C97" s="32"/>
      <c r="D97" s="32"/>
      <c r="E97" s="100" t="s">
        <v>23</v>
      </c>
      <c r="F97" s="1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9.5" customHeight="1">
      <c r="A98" s="2"/>
      <c r="B98" s="2"/>
      <c r="C98" s="2"/>
      <c r="D98" s="2"/>
      <c r="E98" s="2"/>
      <c r="F98" s="122" t="str">
        <f>B7</f>
        <v>　　　　　銀行</v>
      </c>
      <c r="G98" s="122"/>
      <c r="H98" s="122"/>
      <c r="I98" s="74">
        <f>D7</f>
        <v>0</v>
      </c>
      <c r="J98" s="74"/>
      <c r="K98" s="39" t="s">
        <v>29</v>
      </c>
      <c r="L98" s="182"/>
      <c r="M98" s="2"/>
      <c r="N98" s="2"/>
      <c r="O98" s="2"/>
      <c r="P98" s="2"/>
      <c r="Q98" s="2"/>
      <c r="R98" s="2"/>
    </row>
    <row r="99" spans="1:18" ht="19.5" customHeight="1">
      <c r="A99" s="2"/>
      <c r="B99" s="2"/>
      <c r="C99" s="2"/>
      <c r="D99" s="83"/>
      <c r="E99" s="83"/>
      <c r="F99" s="8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9.5" customHeight="1">
      <c r="A100" s="2"/>
      <c r="B100" s="2"/>
      <c r="C100" s="2"/>
      <c r="D100" s="84"/>
      <c r="E100" s="84"/>
      <c r="F100" s="84"/>
      <c r="G100" s="84"/>
      <c r="H100" s="84"/>
      <c r="I100" s="84"/>
      <c r="J100" s="84"/>
      <c r="K100" s="84"/>
      <c r="L100" s="84"/>
      <c r="M100" s="2"/>
      <c r="N100" s="2"/>
      <c r="O100" s="2"/>
      <c r="P100" s="2"/>
      <c r="Q100" s="2"/>
      <c r="R100" s="2"/>
    </row>
    <row r="101" spans="1:18" ht="19.5" customHeight="1">
      <c r="A101" s="2"/>
      <c r="B101" s="2"/>
      <c r="C101" s="2"/>
      <c r="D101" s="83"/>
      <c r="E101" s="83"/>
      <c r="F101" s="8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9.5" customHeight="1">
      <c r="A103" s="2"/>
      <c r="B103" s="10" t="s">
        <v>30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"/>
      <c r="N103" s="2"/>
      <c r="O103" s="2"/>
      <c r="P103" s="2"/>
      <c r="Q103" s="2"/>
      <c r="R103" s="2"/>
    </row>
    <row r="104" spans="1:18" ht="19.5" customHeight="1">
      <c r="A104" s="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2"/>
      <c r="N104" s="2"/>
      <c r="O104" s="2"/>
      <c r="P104" s="2"/>
      <c r="Q104" s="2"/>
      <c r="R104" s="2"/>
    </row>
    <row r="105" spans="1:18" ht="19.5" customHeight="1">
      <c r="A105" s="2"/>
      <c r="B105" s="33" t="s">
        <v>13</v>
      </c>
      <c r="C105" s="58"/>
      <c r="D105" s="67" t="s">
        <v>12</v>
      </c>
      <c r="E105" s="89"/>
      <c r="F105" s="104"/>
      <c r="G105" s="67" t="s">
        <v>16</v>
      </c>
      <c r="H105" s="89"/>
      <c r="I105" s="89"/>
      <c r="J105" s="89"/>
      <c r="K105" s="159"/>
      <c r="L105" s="65"/>
      <c r="M105" s="2"/>
      <c r="N105" s="2"/>
      <c r="O105" s="2"/>
      <c r="P105" s="2"/>
      <c r="Q105" s="2"/>
      <c r="R105" s="2"/>
    </row>
    <row r="106" spans="1:18" ht="9" customHeight="1">
      <c r="A106" s="2"/>
      <c r="B106" s="34"/>
      <c r="C106" s="59"/>
      <c r="D106" s="68" t="s">
        <v>17</v>
      </c>
      <c r="E106" s="90"/>
      <c r="F106" s="105"/>
      <c r="G106" s="68" t="s">
        <v>18</v>
      </c>
      <c r="H106" s="90"/>
      <c r="I106" s="90"/>
      <c r="J106" s="90"/>
      <c r="K106" s="160"/>
      <c r="L106" s="183"/>
      <c r="M106" s="2"/>
      <c r="N106" s="2"/>
      <c r="O106" s="2"/>
      <c r="P106" s="2"/>
      <c r="Q106" s="2"/>
      <c r="R106" s="2"/>
    </row>
    <row r="107" spans="1:18" ht="19.5" customHeight="1">
      <c r="A107" s="2"/>
      <c r="B107" s="35">
        <f t="shared" ref="B107:B126" si="4">B18</f>
        <v>1</v>
      </c>
      <c r="C107" s="60"/>
      <c r="D107" s="85" t="str">
        <f t="shared" ref="D107:D127" si="5">IF(D64="","",D64)</f>
        <v/>
      </c>
      <c r="E107" s="101"/>
      <c r="F107" s="123"/>
      <c r="G107" s="85" t="str">
        <f t="shared" ref="G107:G127" si="6">G64</f>
        <v/>
      </c>
      <c r="H107" s="101"/>
      <c r="I107" s="101"/>
      <c r="J107" s="101"/>
      <c r="K107" s="161"/>
      <c r="L107" s="176"/>
      <c r="M107" s="2"/>
      <c r="N107" s="2"/>
      <c r="O107" s="2"/>
      <c r="P107" s="2"/>
      <c r="Q107" s="2"/>
      <c r="R107" s="2"/>
    </row>
    <row r="108" spans="1:18" ht="19.5" customHeight="1">
      <c r="A108" s="2"/>
      <c r="B108" s="35">
        <f t="shared" si="4"/>
        <v>5</v>
      </c>
      <c r="C108" s="61"/>
      <c r="D108" s="86" t="str">
        <f t="shared" si="5"/>
        <v/>
      </c>
      <c r="E108" s="102"/>
      <c r="F108" s="124"/>
      <c r="G108" s="86" t="str">
        <f t="shared" si="6"/>
        <v/>
      </c>
      <c r="H108" s="102"/>
      <c r="I108" s="102"/>
      <c r="J108" s="102"/>
      <c r="K108" s="162"/>
      <c r="L108" s="176"/>
      <c r="M108" s="2"/>
      <c r="N108" s="2"/>
      <c r="O108" s="2"/>
      <c r="P108" s="2"/>
      <c r="Q108" s="2"/>
      <c r="R108" s="2"/>
    </row>
    <row r="109" spans="1:18" ht="19.5" customHeight="1">
      <c r="A109" s="2"/>
      <c r="B109" s="35">
        <f t="shared" si="4"/>
        <v>10</v>
      </c>
      <c r="C109" s="61"/>
      <c r="D109" s="86" t="str">
        <f t="shared" si="5"/>
        <v/>
      </c>
      <c r="E109" s="102"/>
      <c r="F109" s="124"/>
      <c r="G109" s="86" t="str">
        <f t="shared" si="6"/>
        <v/>
      </c>
      <c r="H109" s="102"/>
      <c r="I109" s="102"/>
      <c r="J109" s="102"/>
      <c r="K109" s="162"/>
      <c r="L109" s="176"/>
      <c r="M109" s="2"/>
      <c r="N109" s="2"/>
      <c r="O109" s="2"/>
      <c r="P109" s="2"/>
      <c r="Q109" s="2"/>
      <c r="R109" s="2"/>
    </row>
    <row r="110" spans="1:18" ht="19.5" customHeight="1">
      <c r="A110" s="2"/>
      <c r="B110" s="35">
        <f t="shared" si="4"/>
        <v>50</v>
      </c>
      <c r="C110" s="61"/>
      <c r="D110" s="86" t="str">
        <f t="shared" si="5"/>
        <v/>
      </c>
      <c r="E110" s="102"/>
      <c r="F110" s="124"/>
      <c r="G110" s="86" t="str">
        <f t="shared" si="6"/>
        <v/>
      </c>
      <c r="H110" s="102"/>
      <c r="I110" s="102"/>
      <c r="J110" s="102"/>
      <c r="K110" s="162"/>
      <c r="L110" s="176"/>
      <c r="M110" s="2"/>
      <c r="N110" s="2"/>
      <c r="O110" s="2"/>
      <c r="P110" s="2"/>
      <c r="Q110" s="2"/>
      <c r="R110" s="2"/>
    </row>
    <row r="111" spans="1:18" ht="19.5" customHeight="1">
      <c r="A111" s="2"/>
      <c r="B111" s="35">
        <f t="shared" si="4"/>
        <v>100</v>
      </c>
      <c r="C111" s="61"/>
      <c r="D111" s="86" t="str">
        <f t="shared" si="5"/>
        <v/>
      </c>
      <c r="E111" s="102"/>
      <c r="F111" s="124"/>
      <c r="G111" s="86" t="str">
        <f t="shared" si="6"/>
        <v/>
      </c>
      <c r="H111" s="102"/>
      <c r="I111" s="102"/>
      <c r="J111" s="102"/>
      <c r="K111" s="162"/>
      <c r="L111" s="176"/>
      <c r="M111" s="2"/>
      <c r="N111" s="2"/>
      <c r="O111" s="2"/>
      <c r="P111" s="2"/>
      <c r="Q111" s="2"/>
      <c r="R111" s="2"/>
    </row>
    <row r="112" spans="1:18" ht="19.5" customHeight="1">
      <c r="A112" s="2"/>
      <c r="B112" s="35">
        <f t="shared" si="4"/>
        <v>200</v>
      </c>
      <c r="C112" s="61"/>
      <c r="D112" s="86" t="str">
        <f t="shared" si="5"/>
        <v/>
      </c>
      <c r="E112" s="102"/>
      <c r="F112" s="124"/>
      <c r="G112" s="86" t="str">
        <f t="shared" si="6"/>
        <v/>
      </c>
      <c r="H112" s="102"/>
      <c r="I112" s="102"/>
      <c r="J112" s="102"/>
      <c r="K112" s="162"/>
      <c r="L112" s="176"/>
      <c r="M112" s="2"/>
      <c r="N112" s="2"/>
      <c r="O112" s="2"/>
      <c r="P112" s="2"/>
      <c r="Q112" s="2"/>
      <c r="R112" s="2"/>
    </row>
    <row r="113" spans="1:18" ht="19.5" customHeight="1">
      <c r="A113" s="2"/>
      <c r="B113" s="35">
        <f t="shared" si="4"/>
        <v>300</v>
      </c>
      <c r="C113" s="61"/>
      <c r="D113" s="86" t="str">
        <f t="shared" si="5"/>
        <v/>
      </c>
      <c r="E113" s="102"/>
      <c r="F113" s="124"/>
      <c r="G113" s="86" t="str">
        <f t="shared" si="6"/>
        <v/>
      </c>
      <c r="H113" s="102"/>
      <c r="I113" s="102"/>
      <c r="J113" s="102"/>
      <c r="K113" s="162"/>
      <c r="L113" s="176"/>
      <c r="M113" s="2"/>
      <c r="N113" s="2"/>
      <c r="O113" s="2"/>
      <c r="P113" s="2"/>
      <c r="Q113" s="2"/>
      <c r="R113" s="2"/>
    </row>
    <row r="114" spans="1:18" ht="19.5" customHeight="1">
      <c r="A114" s="2"/>
      <c r="B114" s="35">
        <f t="shared" si="4"/>
        <v>400</v>
      </c>
      <c r="C114" s="61"/>
      <c r="D114" s="86" t="str">
        <f t="shared" si="5"/>
        <v/>
      </c>
      <c r="E114" s="102"/>
      <c r="F114" s="124"/>
      <c r="G114" s="86" t="str">
        <f t="shared" si="6"/>
        <v/>
      </c>
      <c r="H114" s="102"/>
      <c r="I114" s="102"/>
      <c r="J114" s="102"/>
      <c r="K114" s="162"/>
      <c r="L114" s="176"/>
      <c r="M114" s="2"/>
      <c r="N114" s="2"/>
      <c r="O114" s="2"/>
      <c r="P114" s="2"/>
      <c r="Q114" s="2"/>
      <c r="R114" s="2"/>
    </row>
    <row r="115" spans="1:18" ht="19.5" customHeight="1">
      <c r="A115" s="2"/>
      <c r="B115" s="35">
        <f t="shared" si="4"/>
        <v>500</v>
      </c>
      <c r="C115" s="61"/>
      <c r="D115" s="86" t="str">
        <f t="shared" si="5"/>
        <v/>
      </c>
      <c r="E115" s="102"/>
      <c r="F115" s="124"/>
      <c r="G115" s="86" t="str">
        <f t="shared" si="6"/>
        <v/>
      </c>
      <c r="H115" s="102"/>
      <c r="I115" s="102"/>
      <c r="J115" s="102"/>
      <c r="K115" s="162"/>
      <c r="L115" s="176"/>
      <c r="M115" s="2"/>
      <c r="N115" s="2"/>
      <c r="O115" s="2"/>
      <c r="P115" s="2"/>
      <c r="Q115" s="2"/>
      <c r="R115" s="2"/>
    </row>
    <row r="116" spans="1:18" ht="19.5" customHeight="1">
      <c r="A116" s="2"/>
      <c r="B116" s="35">
        <f t="shared" si="4"/>
        <v>600</v>
      </c>
      <c r="C116" s="61"/>
      <c r="D116" s="86" t="str">
        <f t="shared" si="5"/>
        <v/>
      </c>
      <c r="E116" s="102"/>
      <c r="F116" s="124"/>
      <c r="G116" s="86" t="str">
        <f t="shared" si="6"/>
        <v/>
      </c>
      <c r="H116" s="102"/>
      <c r="I116" s="102"/>
      <c r="J116" s="102"/>
      <c r="K116" s="162"/>
      <c r="L116" s="176"/>
      <c r="M116" s="2"/>
      <c r="N116" s="2"/>
      <c r="O116" s="2"/>
      <c r="P116" s="2"/>
      <c r="Q116" s="2"/>
      <c r="R116" s="2"/>
    </row>
    <row r="117" spans="1:18" ht="19.5" customHeight="1">
      <c r="A117" s="2"/>
      <c r="B117" s="35">
        <f t="shared" si="4"/>
        <v>700</v>
      </c>
      <c r="C117" s="61"/>
      <c r="D117" s="86" t="str">
        <f t="shared" si="5"/>
        <v/>
      </c>
      <c r="E117" s="102"/>
      <c r="F117" s="124"/>
      <c r="G117" s="86" t="str">
        <f t="shared" si="6"/>
        <v/>
      </c>
      <c r="H117" s="102"/>
      <c r="I117" s="102"/>
      <c r="J117" s="102"/>
      <c r="K117" s="162"/>
      <c r="L117" s="176"/>
      <c r="M117" s="2"/>
      <c r="N117" s="2"/>
      <c r="O117" s="2"/>
      <c r="P117" s="2"/>
      <c r="Q117" s="2"/>
      <c r="R117" s="2"/>
    </row>
    <row r="118" spans="1:18" ht="19.5" customHeight="1">
      <c r="A118" s="2"/>
      <c r="B118" s="35">
        <f t="shared" si="4"/>
        <v>800</v>
      </c>
      <c r="C118" s="61"/>
      <c r="D118" s="86" t="str">
        <f t="shared" si="5"/>
        <v/>
      </c>
      <c r="E118" s="102"/>
      <c r="F118" s="124"/>
      <c r="G118" s="86" t="str">
        <f t="shared" si="6"/>
        <v/>
      </c>
      <c r="H118" s="102"/>
      <c r="I118" s="102"/>
      <c r="J118" s="102"/>
      <c r="K118" s="162"/>
      <c r="L118" s="176"/>
      <c r="M118" s="2"/>
      <c r="N118" s="2"/>
      <c r="O118" s="2"/>
      <c r="P118" s="2"/>
      <c r="Q118" s="2"/>
      <c r="R118" s="2"/>
    </row>
    <row r="119" spans="1:18" ht="19.5" customHeight="1">
      <c r="A119" s="2"/>
      <c r="B119" s="35">
        <f t="shared" si="4"/>
        <v>900</v>
      </c>
      <c r="C119" s="61"/>
      <c r="D119" s="86" t="str">
        <f t="shared" si="5"/>
        <v/>
      </c>
      <c r="E119" s="102"/>
      <c r="F119" s="124"/>
      <c r="G119" s="86" t="str">
        <f t="shared" si="6"/>
        <v/>
      </c>
      <c r="H119" s="102"/>
      <c r="I119" s="102"/>
      <c r="J119" s="102"/>
      <c r="K119" s="162"/>
      <c r="L119" s="176"/>
      <c r="M119" s="2"/>
      <c r="N119" s="2"/>
      <c r="O119" s="2"/>
      <c r="P119" s="2"/>
      <c r="Q119" s="2"/>
      <c r="R119" s="2"/>
    </row>
    <row r="120" spans="1:18" ht="19.5" customHeight="1">
      <c r="A120" s="2"/>
      <c r="B120" s="35">
        <f t="shared" si="4"/>
        <v>1000</v>
      </c>
      <c r="C120" s="61"/>
      <c r="D120" s="86" t="str">
        <f t="shared" si="5"/>
        <v/>
      </c>
      <c r="E120" s="102"/>
      <c r="F120" s="124"/>
      <c r="G120" s="86" t="str">
        <f t="shared" si="6"/>
        <v/>
      </c>
      <c r="H120" s="102"/>
      <c r="I120" s="102"/>
      <c r="J120" s="102"/>
      <c r="K120" s="162"/>
      <c r="L120" s="176"/>
      <c r="M120" s="2"/>
      <c r="N120" s="2"/>
      <c r="O120" s="2"/>
      <c r="P120" s="2"/>
      <c r="Q120" s="2"/>
      <c r="R120" s="2"/>
    </row>
    <row r="121" spans="1:18" ht="19.5" customHeight="1">
      <c r="A121" s="2"/>
      <c r="B121" s="35">
        <f t="shared" si="4"/>
        <v>1300</v>
      </c>
      <c r="C121" s="61"/>
      <c r="D121" s="86" t="str">
        <f t="shared" si="5"/>
        <v/>
      </c>
      <c r="E121" s="102"/>
      <c r="F121" s="124"/>
      <c r="G121" s="86" t="str">
        <f t="shared" si="6"/>
        <v/>
      </c>
      <c r="H121" s="102"/>
      <c r="I121" s="102"/>
      <c r="J121" s="102"/>
      <c r="K121" s="162"/>
      <c r="L121" s="176"/>
      <c r="M121" s="2"/>
      <c r="N121" s="2"/>
      <c r="O121" s="2"/>
      <c r="P121" s="2"/>
      <c r="Q121" s="2"/>
      <c r="R121" s="2"/>
    </row>
    <row r="122" spans="1:18" ht="19.5" customHeight="1">
      <c r="A122" s="2"/>
      <c r="B122" s="35">
        <f t="shared" si="4"/>
        <v>1900</v>
      </c>
      <c r="C122" s="61"/>
      <c r="D122" s="86" t="str">
        <f t="shared" si="5"/>
        <v/>
      </c>
      <c r="E122" s="102"/>
      <c r="F122" s="124"/>
      <c r="G122" s="86" t="str">
        <f t="shared" si="6"/>
        <v/>
      </c>
      <c r="H122" s="102"/>
      <c r="I122" s="102"/>
      <c r="J122" s="102"/>
      <c r="K122" s="162"/>
      <c r="L122" s="176"/>
      <c r="M122" s="2"/>
      <c r="N122" s="2"/>
      <c r="O122" s="2"/>
      <c r="P122" s="2"/>
      <c r="Q122" s="2"/>
      <c r="R122" s="2"/>
    </row>
    <row r="123" spans="1:18" ht="19.5" customHeight="1">
      <c r="A123" s="2"/>
      <c r="B123" s="35">
        <f t="shared" si="4"/>
        <v>2000</v>
      </c>
      <c r="C123" s="61"/>
      <c r="D123" s="86" t="str">
        <f t="shared" si="5"/>
        <v/>
      </c>
      <c r="E123" s="102"/>
      <c r="F123" s="124"/>
      <c r="G123" s="86" t="str">
        <f t="shared" si="6"/>
        <v/>
      </c>
      <c r="H123" s="102"/>
      <c r="I123" s="102"/>
      <c r="J123" s="102"/>
      <c r="K123" s="162"/>
      <c r="L123" s="176"/>
      <c r="M123" s="2"/>
      <c r="N123" s="2"/>
      <c r="O123" s="2"/>
      <c r="P123" s="2"/>
      <c r="Q123" s="2"/>
      <c r="R123" s="2"/>
    </row>
    <row r="124" spans="1:18" ht="19.5" customHeight="1">
      <c r="A124" s="2"/>
      <c r="B124" s="35">
        <f t="shared" si="4"/>
        <v>3000</v>
      </c>
      <c r="C124" s="61"/>
      <c r="D124" s="86" t="str">
        <f t="shared" si="5"/>
        <v/>
      </c>
      <c r="E124" s="102"/>
      <c r="F124" s="124"/>
      <c r="G124" s="86" t="str">
        <f t="shared" si="6"/>
        <v/>
      </c>
      <c r="H124" s="102"/>
      <c r="I124" s="102"/>
      <c r="J124" s="102"/>
      <c r="K124" s="162"/>
      <c r="L124" s="176"/>
      <c r="M124" s="2"/>
      <c r="N124" s="2"/>
      <c r="O124" s="2"/>
      <c r="P124" s="2"/>
      <c r="Q124" s="2"/>
      <c r="R124" s="2"/>
    </row>
    <row r="125" spans="1:18" ht="19.5" customHeight="1">
      <c r="A125" s="2"/>
      <c r="B125" s="35">
        <f t="shared" si="4"/>
        <v>4000</v>
      </c>
      <c r="C125" s="61"/>
      <c r="D125" s="86" t="str">
        <f t="shared" si="5"/>
        <v/>
      </c>
      <c r="E125" s="102"/>
      <c r="F125" s="124"/>
      <c r="G125" s="86" t="str">
        <f t="shared" si="6"/>
        <v/>
      </c>
      <c r="H125" s="102"/>
      <c r="I125" s="102"/>
      <c r="J125" s="102"/>
      <c r="K125" s="162"/>
      <c r="L125" s="176"/>
      <c r="M125" s="2"/>
      <c r="N125" s="2"/>
      <c r="O125" s="2"/>
      <c r="P125" s="2"/>
      <c r="Q125" s="2"/>
      <c r="R125" s="2"/>
    </row>
    <row r="126" spans="1:18" ht="19.5" customHeight="1">
      <c r="A126" s="2"/>
      <c r="B126" s="35">
        <f t="shared" si="4"/>
        <v>5000</v>
      </c>
      <c r="C126" s="61"/>
      <c r="D126" s="86" t="str">
        <f t="shared" si="5"/>
        <v/>
      </c>
      <c r="E126" s="102"/>
      <c r="F126" s="124"/>
      <c r="G126" s="86" t="str">
        <f t="shared" si="6"/>
        <v/>
      </c>
      <c r="H126" s="102"/>
      <c r="I126" s="102"/>
      <c r="J126" s="102"/>
      <c r="K126" s="162"/>
      <c r="L126" s="176"/>
      <c r="M126" s="2"/>
      <c r="N126" s="2"/>
      <c r="O126" s="2"/>
      <c r="P126" s="2"/>
      <c r="Q126" s="2"/>
      <c r="R126" s="2"/>
    </row>
    <row r="127" spans="1:18" ht="19.5" customHeight="1">
      <c r="A127" s="2"/>
      <c r="B127" s="36">
        <v>10000</v>
      </c>
      <c r="C127" s="62"/>
      <c r="D127" s="87" t="str">
        <f t="shared" si="5"/>
        <v/>
      </c>
      <c r="E127" s="103"/>
      <c r="F127" s="125"/>
      <c r="G127" s="130" t="str">
        <f t="shared" si="6"/>
        <v/>
      </c>
      <c r="H127" s="144"/>
      <c r="I127" s="144"/>
      <c r="J127" s="144"/>
      <c r="K127" s="163"/>
      <c r="L127" s="176"/>
      <c r="M127" s="2"/>
      <c r="N127" s="2"/>
      <c r="O127" s="2"/>
      <c r="P127" s="2"/>
      <c r="Q127" s="2"/>
      <c r="R127" s="2"/>
    </row>
    <row r="128" spans="1:18" ht="19.149999999999999" customHeight="1">
      <c r="A128" s="2"/>
      <c r="B128" s="16" t="s">
        <v>19</v>
      </c>
      <c r="C128" s="45"/>
      <c r="D128" s="45"/>
      <c r="E128" s="45"/>
      <c r="F128" s="109"/>
      <c r="G128" s="131">
        <f>G39</f>
        <v>0</v>
      </c>
      <c r="H128" s="145"/>
      <c r="I128" s="145"/>
      <c r="J128" s="145"/>
      <c r="K128" s="164"/>
      <c r="L128" s="176"/>
      <c r="M128" s="2"/>
      <c r="N128" s="2"/>
      <c r="O128" s="2"/>
      <c r="P128" s="2"/>
      <c r="Q128" s="2"/>
      <c r="R128" s="2"/>
    </row>
    <row r="129" spans="1:18" ht="19.5" customHeight="1">
      <c r="A129" s="2"/>
      <c r="B129" s="17" t="s">
        <v>31</v>
      </c>
      <c r="C129" s="46"/>
      <c r="D129" s="46"/>
      <c r="E129" s="46"/>
      <c r="F129" s="110"/>
      <c r="G129" s="130">
        <f>G40</f>
        <v>0</v>
      </c>
      <c r="H129" s="144"/>
      <c r="I129" s="144"/>
      <c r="J129" s="144"/>
      <c r="K129" s="163"/>
      <c r="L129" s="176"/>
      <c r="M129" s="2"/>
      <c r="N129" s="2"/>
      <c r="O129" s="2"/>
      <c r="P129" s="2"/>
      <c r="Q129" s="2"/>
      <c r="R129" s="2"/>
    </row>
    <row r="130" spans="1:18" ht="19.5" customHeight="1">
      <c r="A130" s="2"/>
      <c r="B130" s="37" t="s">
        <v>21</v>
      </c>
      <c r="C130" s="63"/>
      <c r="D130" s="63"/>
      <c r="E130" s="63"/>
      <c r="F130" s="126"/>
      <c r="G130" s="132">
        <f>G41</f>
        <v>0</v>
      </c>
      <c r="H130" s="146"/>
      <c r="I130" s="146"/>
      <c r="J130" s="146"/>
      <c r="K130" s="165"/>
      <c r="L130" s="176"/>
      <c r="M130" s="184"/>
      <c r="N130" s="2"/>
      <c r="O130" s="2"/>
      <c r="P130" s="2"/>
      <c r="Q130" s="2"/>
      <c r="R130" s="2"/>
    </row>
    <row r="131" spans="1:18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9.5" customHeight="1">
      <c r="A132" s="2"/>
      <c r="B132" s="20"/>
      <c r="C132" s="20"/>
      <c r="D132" s="20"/>
      <c r="E132" s="20"/>
      <c r="F132" s="20"/>
      <c r="G132" s="143"/>
      <c r="H132" s="143"/>
      <c r="I132" s="143"/>
      <c r="J132" s="143"/>
      <c r="K132" s="143"/>
      <c r="L132" s="143"/>
      <c r="M132" s="190"/>
      <c r="N132" s="2"/>
      <c r="O132" s="2"/>
      <c r="P132" s="2"/>
      <c r="Q132" s="2"/>
      <c r="R132" s="2"/>
    </row>
    <row r="133" spans="1:18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9.5" customHeight="1">
      <c r="A134" s="19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9.5" customHeight="1">
      <c r="A135" s="19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9.5" customHeight="1">
      <c r="A136" s="190"/>
      <c r="B136" s="38"/>
      <c r="C136" s="38"/>
      <c r="D136" s="38"/>
      <c r="E136" s="38"/>
      <c r="F136" s="3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9.5" customHeight="1">
      <c r="A137" s="19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9.5" customHeight="1">
      <c r="A138" s="190"/>
      <c r="B138" s="2"/>
      <c r="C138" s="2"/>
      <c r="D138" s="83"/>
      <c r="E138" s="83"/>
      <c r="F138" s="83"/>
      <c r="G138" s="190"/>
      <c r="H138" s="190"/>
      <c r="I138" s="190"/>
      <c r="J138" s="190"/>
      <c r="K138" s="190"/>
      <c r="L138" s="190"/>
      <c r="M138" s="2"/>
      <c r="N138" s="2"/>
      <c r="O138" s="2"/>
      <c r="P138" s="2"/>
      <c r="Q138" s="2"/>
      <c r="R138" s="2"/>
    </row>
    <row r="139" spans="1:18" ht="19.5" customHeight="1">
      <c r="A139" s="190"/>
      <c r="B139" s="2"/>
      <c r="C139" s="2"/>
      <c r="D139" s="84"/>
      <c r="E139" s="84"/>
      <c r="F139" s="84"/>
      <c r="G139" s="190"/>
      <c r="H139" s="190"/>
      <c r="I139" s="190"/>
      <c r="J139" s="190"/>
      <c r="K139" s="190"/>
      <c r="L139" s="190"/>
      <c r="M139" s="2"/>
      <c r="N139" s="2"/>
      <c r="O139" s="2"/>
      <c r="P139" s="2"/>
      <c r="Q139" s="2"/>
      <c r="R139" s="2"/>
    </row>
    <row r="140" spans="1:18" ht="19.5" customHeight="1">
      <c r="A140" s="190"/>
      <c r="B140" s="2"/>
      <c r="C140" s="2"/>
      <c r="D140" s="83"/>
      <c r="E140" s="83"/>
      <c r="F140" s="83"/>
      <c r="G140" s="190"/>
      <c r="H140" s="190"/>
      <c r="I140" s="190"/>
      <c r="J140" s="190"/>
      <c r="K140" s="190"/>
      <c r="L140" s="190"/>
      <c r="M140" s="2"/>
      <c r="N140" s="2"/>
      <c r="O140" s="2"/>
      <c r="P140" s="2"/>
      <c r="Q140" s="2"/>
      <c r="R140" s="2"/>
    </row>
    <row r="141" spans="1:18" ht="19.5" customHeight="1">
      <c r="A141" s="190"/>
      <c r="B141" s="2"/>
      <c r="C141" s="2"/>
      <c r="D141" s="83"/>
      <c r="E141" s="83"/>
      <c r="F141" s="83"/>
      <c r="G141" s="190"/>
      <c r="H141" s="190"/>
      <c r="I141" s="190"/>
      <c r="J141" s="190"/>
      <c r="K141" s="190"/>
      <c r="L141" s="190"/>
      <c r="M141" s="2"/>
      <c r="N141" s="2"/>
      <c r="O141" s="2"/>
      <c r="P141" s="2"/>
      <c r="Q141" s="2"/>
      <c r="R141" s="2"/>
    </row>
    <row r="142" spans="1:18" ht="19.5" customHeight="1">
      <c r="A142" s="190"/>
      <c r="B142" s="2"/>
      <c r="C142" s="2"/>
      <c r="D142" s="83"/>
      <c r="E142" s="83"/>
      <c r="F142" s="83"/>
      <c r="G142" s="190"/>
      <c r="H142" s="190"/>
      <c r="I142" s="190"/>
      <c r="J142" s="190"/>
      <c r="K142" s="190"/>
      <c r="L142" s="190"/>
      <c r="M142" s="2"/>
      <c r="N142" s="2"/>
      <c r="O142" s="2"/>
      <c r="P142" s="2"/>
      <c r="Q142" s="2"/>
      <c r="R142" s="2"/>
    </row>
    <row r="143" spans="1:18" ht="19.5" customHeight="1">
      <c r="A143" s="190"/>
      <c r="B143" s="2"/>
      <c r="C143" s="2"/>
      <c r="D143" s="83"/>
      <c r="E143" s="83"/>
      <c r="F143" s="83"/>
      <c r="G143" s="190"/>
      <c r="H143" s="190"/>
      <c r="I143" s="190"/>
      <c r="J143" s="190"/>
      <c r="K143" s="190"/>
      <c r="L143" s="190"/>
      <c r="M143" s="2"/>
      <c r="N143" s="2"/>
      <c r="O143" s="2"/>
      <c r="P143" s="2"/>
      <c r="Q143" s="2"/>
      <c r="R143" s="2"/>
    </row>
    <row r="144" spans="1:18" ht="19.5" customHeight="1">
      <c r="A144" s="190"/>
      <c r="B144" s="2"/>
      <c r="C144" s="2"/>
      <c r="D144" s="83"/>
      <c r="E144" s="83"/>
      <c r="F144" s="83"/>
      <c r="G144" s="190"/>
      <c r="H144" s="190"/>
      <c r="I144" s="190"/>
      <c r="J144" s="190"/>
      <c r="K144" s="190"/>
      <c r="L144" s="190"/>
      <c r="M144" s="2"/>
      <c r="N144" s="2"/>
      <c r="O144" s="2"/>
      <c r="P144" s="2"/>
      <c r="Q144" s="2"/>
      <c r="R144" s="2"/>
    </row>
    <row r="145" spans="1:18" ht="19.5" customHeight="1">
      <c r="A145" s="190"/>
      <c r="B145" s="2"/>
      <c r="C145" s="2"/>
      <c r="D145" s="83"/>
      <c r="E145" s="83"/>
      <c r="F145" s="83"/>
      <c r="G145" s="190"/>
      <c r="H145" s="190"/>
      <c r="I145" s="190"/>
      <c r="J145" s="190"/>
      <c r="K145" s="190"/>
      <c r="L145" s="190"/>
      <c r="M145" s="2"/>
      <c r="N145" s="2"/>
      <c r="O145" s="2"/>
      <c r="P145" s="2"/>
      <c r="Q145" s="2"/>
      <c r="R145" s="2"/>
    </row>
    <row r="146" spans="1:18" ht="7.5" customHeight="1">
      <c r="A146" s="190"/>
      <c r="B146" s="2"/>
      <c r="C146" s="2"/>
      <c r="D146" s="83"/>
      <c r="E146" s="83"/>
      <c r="F146" s="83"/>
      <c r="G146" s="190"/>
      <c r="H146" s="190"/>
      <c r="I146" s="190"/>
      <c r="J146" s="190"/>
      <c r="K146" s="190"/>
      <c r="L146" s="190"/>
      <c r="M146" s="2"/>
      <c r="N146" s="2"/>
      <c r="O146" s="2"/>
      <c r="P146" s="2"/>
      <c r="Q146" s="2"/>
      <c r="R146" s="2"/>
    </row>
    <row r="147" spans="1:18" ht="19.5" customHeight="1">
      <c r="A147" s="190"/>
      <c r="B147" s="2"/>
      <c r="C147" s="2"/>
      <c r="D147" s="83"/>
      <c r="E147" s="83"/>
      <c r="F147" s="83"/>
      <c r="G147" s="190"/>
      <c r="H147" s="190"/>
      <c r="I147" s="190"/>
      <c r="J147" s="190"/>
      <c r="K147" s="190"/>
      <c r="L147" s="190"/>
      <c r="M147" s="2"/>
      <c r="N147" s="2"/>
      <c r="O147" s="2"/>
      <c r="P147" s="2"/>
      <c r="Q147" s="2"/>
      <c r="R147" s="2"/>
    </row>
    <row r="148" spans="1:18" ht="19.5" customHeight="1">
      <c r="A148" s="190"/>
      <c r="B148" s="2"/>
      <c r="C148" s="2"/>
      <c r="D148" s="83"/>
      <c r="E148" s="83"/>
      <c r="F148" s="83"/>
      <c r="G148" s="190"/>
      <c r="H148" s="190"/>
      <c r="I148" s="190"/>
      <c r="J148" s="190"/>
      <c r="K148" s="190"/>
      <c r="L148" s="190"/>
      <c r="M148" s="2"/>
      <c r="N148" s="2"/>
      <c r="O148" s="2"/>
      <c r="P148" s="2"/>
      <c r="Q148" s="2"/>
      <c r="R148" s="2"/>
    </row>
    <row r="149" spans="1:18" ht="19.5" customHeight="1">
      <c r="A149" s="190"/>
      <c r="B149" s="2"/>
      <c r="C149" s="2"/>
      <c r="D149" s="83"/>
      <c r="E149" s="83"/>
      <c r="F149" s="83"/>
      <c r="G149" s="190"/>
      <c r="H149" s="190"/>
      <c r="I149" s="190"/>
      <c r="J149" s="190"/>
      <c r="K149" s="190"/>
      <c r="L149" s="190"/>
      <c r="M149" s="2"/>
      <c r="N149" s="2"/>
      <c r="O149" s="2"/>
      <c r="P149" s="2"/>
      <c r="Q149" s="2"/>
      <c r="R149" s="2"/>
    </row>
    <row r="150" spans="1:18" ht="19.5" customHeight="1">
      <c r="A150" s="190"/>
      <c r="B150" s="2"/>
      <c r="C150" s="2"/>
      <c r="D150" s="83"/>
      <c r="E150" s="83"/>
      <c r="F150" s="83"/>
      <c r="G150" s="190"/>
      <c r="H150" s="190"/>
      <c r="I150" s="190"/>
      <c r="J150" s="190"/>
      <c r="K150" s="190"/>
      <c r="L150" s="190"/>
      <c r="M150" s="2"/>
      <c r="N150" s="2"/>
      <c r="O150" s="2"/>
      <c r="P150" s="2"/>
      <c r="Q150" s="2"/>
      <c r="R150" s="2"/>
    </row>
    <row r="151" spans="1:18" ht="19.5" customHeight="1">
      <c r="B151" s="2"/>
      <c r="C151" s="2"/>
      <c r="D151" s="83"/>
      <c r="E151" s="83"/>
      <c r="F151" s="83"/>
      <c r="M151" s="2"/>
      <c r="N151" s="2"/>
      <c r="O151" s="2"/>
      <c r="P151" s="2"/>
      <c r="Q151" s="2"/>
      <c r="R151" s="2"/>
    </row>
    <row r="152" spans="1:18" ht="19.5" customHeight="1">
      <c r="B152" s="2"/>
      <c r="C152" s="2"/>
      <c r="D152" s="83"/>
      <c r="E152" s="83"/>
      <c r="F152" s="83"/>
      <c r="M152" s="2"/>
      <c r="N152" s="2"/>
      <c r="O152" s="2"/>
      <c r="P152" s="2"/>
      <c r="Q152" s="2"/>
      <c r="R152" s="2"/>
    </row>
    <row r="153" spans="1:18" ht="19.5" customHeight="1">
      <c r="B153" s="2"/>
      <c r="C153" s="2"/>
      <c r="D153" s="83"/>
      <c r="E153" s="83"/>
      <c r="F153" s="83"/>
      <c r="M153" s="2"/>
      <c r="N153" s="2"/>
      <c r="O153" s="2"/>
      <c r="P153" s="2"/>
      <c r="Q153" s="2"/>
      <c r="R153" s="2"/>
    </row>
    <row r="154" spans="1:18" ht="19.5" customHeight="1">
      <c r="B154" s="2"/>
      <c r="C154" s="2"/>
      <c r="D154" s="83"/>
      <c r="E154" s="83"/>
      <c r="F154" s="83"/>
      <c r="M154" s="2"/>
      <c r="N154" s="2"/>
      <c r="O154" s="2"/>
      <c r="P154" s="2"/>
      <c r="Q154" s="2"/>
      <c r="R154" s="2"/>
    </row>
    <row r="155" spans="1:18" ht="19.5" customHeight="1">
      <c r="B155" s="2"/>
      <c r="C155" s="2"/>
      <c r="D155" s="83"/>
      <c r="E155" s="83"/>
      <c r="F155" s="83"/>
      <c r="M155" s="2"/>
      <c r="N155" s="2"/>
      <c r="O155" s="2"/>
      <c r="P155" s="2"/>
      <c r="Q155" s="2"/>
      <c r="R155" s="2"/>
    </row>
    <row r="156" spans="1:18" ht="19.5" customHeight="1">
      <c r="B156" s="2"/>
      <c r="C156" s="2"/>
      <c r="D156" s="83"/>
      <c r="E156" s="83"/>
      <c r="F156" s="83"/>
      <c r="M156" s="2"/>
      <c r="N156" s="2"/>
      <c r="O156" s="2"/>
      <c r="P156" s="2"/>
      <c r="Q156" s="2"/>
      <c r="R156" s="2"/>
    </row>
    <row r="157" spans="1:18" ht="19.5" customHeight="1">
      <c r="B157" s="2"/>
      <c r="C157" s="2"/>
      <c r="D157" s="83"/>
      <c r="E157" s="83"/>
      <c r="F157" s="83"/>
      <c r="M157" s="2"/>
      <c r="N157" s="2"/>
      <c r="O157" s="2"/>
      <c r="P157" s="2"/>
      <c r="Q157" s="2"/>
      <c r="R157" s="2"/>
    </row>
    <row r="158" spans="1:18" ht="19.5" customHeight="1">
      <c r="B158" s="2"/>
      <c r="C158" s="2"/>
      <c r="D158" s="83"/>
      <c r="E158" s="83"/>
      <c r="F158" s="83"/>
      <c r="M158" s="2"/>
      <c r="N158" s="2"/>
      <c r="O158" s="2"/>
      <c r="P158" s="2"/>
      <c r="Q158" s="2"/>
      <c r="R158" s="2"/>
    </row>
    <row r="159" spans="1:18" ht="19.5" customHeight="1">
      <c r="B159" s="2"/>
      <c r="C159" s="2"/>
      <c r="D159" s="83"/>
      <c r="E159" s="83"/>
      <c r="F159" s="83"/>
      <c r="M159" s="2"/>
      <c r="N159" s="2"/>
      <c r="O159" s="2"/>
      <c r="P159" s="2"/>
      <c r="Q159" s="2"/>
      <c r="R159" s="2"/>
    </row>
    <row r="160" spans="1:18" ht="19.5" customHeight="1">
      <c r="B160" s="2"/>
      <c r="C160" s="2"/>
      <c r="D160" s="83"/>
      <c r="E160" s="83"/>
      <c r="F160" s="83"/>
      <c r="M160" s="2"/>
      <c r="N160" s="2"/>
      <c r="O160" s="2"/>
      <c r="P160" s="2"/>
      <c r="Q160" s="2"/>
      <c r="R160" s="2"/>
    </row>
    <row r="161" spans="2:18" ht="19.5" customHeight="1">
      <c r="B161" s="2"/>
      <c r="C161" s="2"/>
      <c r="D161" s="83"/>
      <c r="E161" s="83"/>
      <c r="F161" s="83"/>
      <c r="M161" s="2"/>
      <c r="N161" s="2"/>
      <c r="O161" s="2"/>
      <c r="P161" s="2"/>
      <c r="Q161" s="2"/>
      <c r="R161" s="2"/>
    </row>
    <row r="162" spans="2:18" ht="19.5" customHeight="1">
      <c r="B162" s="2"/>
      <c r="C162" s="2"/>
      <c r="D162" s="83"/>
      <c r="E162" s="83"/>
      <c r="F162" s="83"/>
      <c r="M162" s="2"/>
      <c r="N162" s="2"/>
      <c r="O162" s="2"/>
      <c r="P162" s="2"/>
      <c r="Q162" s="2"/>
      <c r="R162" s="2"/>
    </row>
    <row r="163" spans="2:18" ht="19.5" customHeight="1">
      <c r="B163" s="2"/>
      <c r="C163" s="2"/>
      <c r="D163" s="83"/>
      <c r="E163" s="83"/>
      <c r="F163" s="83"/>
      <c r="M163" s="2"/>
      <c r="N163" s="2"/>
      <c r="O163" s="2"/>
      <c r="P163" s="2"/>
      <c r="Q163" s="2"/>
      <c r="R163" s="2"/>
    </row>
    <row r="164" spans="2:18" ht="19.5" customHeight="1">
      <c r="B164" s="2"/>
      <c r="C164" s="2"/>
      <c r="D164" s="83"/>
      <c r="E164" s="83"/>
      <c r="F164" s="83"/>
      <c r="M164" s="2"/>
      <c r="N164" s="2"/>
      <c r="O164" s="2"/>
      <c r="P164" s="2"/>
      <c r="Q164" s="2"/>
      <c r="R164" s="2"/>
    </row>
    <row r="165" spans="2:18" ht="19.5" customHeight="1">
      <c r="B165" s="2"/>
      <c r="C165" s="2"/>
      <c r="D165" s="83"/>
      <c r="E165" s="83"/>
      <c r="F165" s="83"/>
      <c r="M165" s="2"/>
      <c r="N165" s="2"/>
      <c r="O165" s="2"/>
      <c r="P165" s="2"/>
      <c r="Q165" s="2"/>
      <c r="R165" s="2"/>
    </row>
    <row r="166" spans="2:18" ht="19.5" customHeight="1">
      <c r="B166" s="2"/>
      <c r="C166" s="2"/>
      <c r="D166" s="83"/>
      <c r="E166" s="83"/>
      <c r="F166" s="83"/>
      <c r="M166" s="2"/>
      <c r="N166" s="2"/>
      <c r="O166" s="2"/>
      <c r="P166" s="2"/>
      <c r="Q166" s="2"/>
      <c r="R166" s="2"/>
    </row>
    <row r="167" spans="2:18" ht="19.5" customHeight="1">
      <c r="B167" s="2"/>
      <c r="C167" s="2"/>
      <c r="D167" s="83"/>
      <c r="E167" s="83"/>
      <c r="F167" s="83"/>
      <c r="M167" s="2"/>
      <c r="N167" s="2"/>
      <c r="O167" s="2"/>
      <c r="P167" s="2"/>
      <c r="Q167" s="2"/>
      <c r="R167" s="2"/>
    </row>
    <row r="168" spans="2:18" ht="29.25" customHeight="1">
      <c r="B168" s="2"/>
      <c r="C168" s="2"/>
      <c r="D168" s="83"/>
      <c r="E168" s="83"/>
      <c r="F168" s="83"/>
      <c r="M168" s="2"/>
      <c r="N168" s="2"/>
      <c r="O168" s="2"/>
      <c r="P168" s="2"/>
      <c r="Q168" s="2"/>
      <c r="R168" s="2"/>
    </row>
    <row r="169" spans="2:18" ht="19.5" customHeight="1">
      <c r="B169" s="2"/>
      <c r="C169" s="2"/>
      <c r="D169" s="83"/>
      <c r="E169" s="83"/>
      <c r="F169" s="83"/>
      <c r="M169" s="2"/>
      <c r="N169" s="2"/>
      <c r="O169" s="2"/>
      <c r="P169" s="2"/>
      <c r="Q169" s="2"/>
      <c r="R169" s="2"/>
    </row>
    <row r="170" spans="2:18">
      <c r="B170" s="2"/>
      <c r="C170" s="2"/>
      <c r="D170" s="83"/>
      <c r="E170" s="83"/>
      <c r="F170" s="83"/>
      <c r="M170" s="2"/>
      <c r="N170" s="2"/>
      <c r="O170" s="2"/>
      <c r="P170" s="2"/>
      <c r="Q170" s="2"/>
      <c r="R170" s="2"/>
    </row>
    <row r="171" spans="2:18">
      <c r="B171" s="2"/>
      <c r="C171" s="2"/>
      <c r="D171" s="83"/>
      <c r="E171" s="83"/>
      <c r="F171" s="83"/>
      <c r="M171" s="2"/>
      <c r="N171" s="2"/>
      <c r="O171" s="2"/>
      <c r="P171" s="2"/>
      <c r="Q171" s="2"/>
      <c r="R171" s="2"/>
    </row>
    <row r="172" spans="2:18">
      <c r="B172" s="2"/>
      <c r="C172" s="2"/>
      <c r="D172" s="83"/>
      <c r="E172" s="83"/>
      <c r="F172" s="83"/>
      <c r="M172" s="2"/>
      <c r="N172" s="2"/>
      <c r="O172" s="2"/>
      <c r="P172" s="2"/>
      <c r="Q172" s="2"/>
      <c r="R172" s="2"/>
    </row>
    <row r="173" spans="2:18">
      <c r="B173" s="2"/>
      <c r="C173" s="2"/>
      <c r="D173" s="83"/>
      <c r="E173" s="83"/>
      <c r="F173" s="83"/>
      <c r="M173" s="2"/>
      <c r="N173" s="2"/>
      <c r="O173" s="2"/>
      <c r="P173" s="2"/>
      <c r="Q173" s="2"/>
      <c r="R173" s="2"/>
    </row>
    <row r="174" spans="2:18">
      <c r="B174" s="2"/>
      <c r="C174" s="2"/>
      <c r="D174" s="83"/>
      <c r="E174" s="83"/>
      <c r="F174" s="83"/>
      <c r="M174" s="2"/>
      <c r="N174" s="2"/>
      <c r="O174" s="2"/>
      <c r="P174" s="2"/>
      <c r="Q174" s="2"/>
      <c r="R174" s="2"/>
    </row>
    <row r="175" spans="2:18">
      <c r="B175" s="2"/>
      <c r="C175" s="2"/>
      <c r="D175" s="83"/>
      <c r="E175" s="83"/>
      <c r="F175" s="83"/>
      <c r="M175" s="2"/>
      <c r="N175" s="2"/>
      <c r="O175" s="2"/>
      <c r="P175" s="2"/>
      <c r="Q175" s="2"/>
      <c r="R175" s="2"/>
    </row>
    <row r="176" spans="2:18">
      <c r="B176" s="2"/>
      <c r="C176" s="2"/>
      <c r="D176" s="83"/>
      <c r="E176" s="83"/>
      <c r="F176" s="83"/>
      <c r="M176" s="2"/>
      <c r="N176" s="2"/>
      <c r="O176" s="2"/>
      <c r="P176" s="2"/>
      <c r="Q176" s="2"/>
      <c r="R176" s="2"/>
    </row>
    <row r="177" spans="2:18">
      <c r="B177" s="2"/>
      <c r="C177" s="2"/>
      <c r="D177" s="83"/>
      <c r="E177" s="83"/>
      <c r="F177" s="83"/>
      <c r="M177" s="2"/>
      <c r="N177" s="2"/>
      <c r="O177" s="2"/>
      <c r="P177" s="2"/>
      <c r="Q177" s="2"/>
      <c r="R177" s="2"/>
    </row>
    <row r="178" spans="2:18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2:18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2:18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2:18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2:18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2:18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2:18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2:18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2:18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2:18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2:18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2:18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2:18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2:18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2:18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2:18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2:18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2:18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2:18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2:18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2:18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2:18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2:18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2:18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2:18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2:18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2:18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2:18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2:18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2:18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2:18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2:18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2:18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2:18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2:18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2:18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2:18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2:18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2:18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2:18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2:18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2:18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2:18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2:18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2:18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2:18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2:18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2:18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2:18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2:18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2:18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2:18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2:18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2:18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2:18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2:18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2:18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2:18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2:18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2:18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2:18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2:18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2:18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2:18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2:18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2:18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2:18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2:18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2:18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2:18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2:18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2:18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2:18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2:18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2:18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2:18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2:18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2:18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2:18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2:18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2:18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2:18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2:18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2:18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2:18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2:18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2:18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2:18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2:18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2:18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2:18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2:18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2:18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2:18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2:18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2:18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2:18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2:18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2:18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2:18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2:18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2:18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2:18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2:18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2:18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2:18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2:18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2:18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2:18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2:18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2:18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2:18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2:18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2:18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2:18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2:18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2:18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2:18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2:18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2:18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2:18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2:18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2:18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2:18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2:18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2:18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2:18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2:18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2:18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2:18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2:18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2:18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2:18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2:18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2:18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2:18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2:18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2:18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2:18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2:18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2:18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2:18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2:18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2:18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2:18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2:18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2:18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2:18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2:18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2:18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2:18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2:18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2:18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2:18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2:18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2:18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2:18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2:18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2:18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2:18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2:18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2:18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2:18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2:18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2:18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2:18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2:18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2:18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2:18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2:18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2:18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2:18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2:18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2:18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2:18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2:18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2:18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2:18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2:18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2:18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2:18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2:18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2:18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2:18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2:18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2:18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2:18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2:18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2:18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2:18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2:18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2:18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2:18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2:18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2:18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2:18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2:18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2:18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2:18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2:18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2:18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2:18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2:18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2:18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2:18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2:18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2:18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2:18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2:18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2:18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2:18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2:18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2:18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2:18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2:18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2:18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2:18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2:18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2:18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2:18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2:18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2:18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2:18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2:18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2:18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2:18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2:18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2:18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2:18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2:18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2:18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2:18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2:18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2:18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2:18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2:18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2:18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2:18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2:18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2:18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2:18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2:18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2:18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2:18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2:18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2:18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2:18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2:18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2:18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2:18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2:18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2:18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2:18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2:18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2:18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2:18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2:18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2:18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2:18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2:18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2:18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2:18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2:18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2:18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2:18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2:18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2:18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2:18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2:18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2:18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2:18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2:18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2:18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2:18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2:18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2:18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2:18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2:18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2:18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2:18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2:18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2:18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2:18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2:18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2:18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2:18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2:18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2:18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2:18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2:18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2:18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2:18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2:18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2:18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2:18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2:18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2:18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2:18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2:18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2:18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2:18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2:18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2:18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2:18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2:18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2:18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2:18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2:18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2:18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2:18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2:18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2:18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2:18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2:18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2:18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2:18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2:18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2:18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2:18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2:18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2:18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2:18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2:18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2:18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2:18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2:18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2:18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2:18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2:18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2:18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2:18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2:18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2:18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2:18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2:18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2:18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2:18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2:18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2:18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2:18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2:18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2:18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2:18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2:18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2:18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2:18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2:18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2:18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2:18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2:18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2:18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2:18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2:18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2:18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2:18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2:18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2:18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2:18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2:18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2:18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2:18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2:18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2:18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2:18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2:18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2:18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2:18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2:18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2:18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2:18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2:18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2:18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2:18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2:18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2:18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2:18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2:18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2:18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2:18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2:18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2:18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2:18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2:18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2:18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2:18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2:18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2:18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2:18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2:18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2:18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2:18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2:18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2:18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2:18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2:18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2:18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2:18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2:18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2:18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2:18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2:18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2:18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2:18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2:18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2:18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2:18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2:18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2:18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2:18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2:18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2:18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2:18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2:18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2:18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2:18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2:18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2:18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2:18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2:18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2:18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2:18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2:18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2:18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2:18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2:18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2:18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2:18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2:18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2:18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2:18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2:18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2:18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2:18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2:18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2:18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2:18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2:18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2:18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2:18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2:18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2:18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2:18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2:18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2:18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2:18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2:18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2:18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2:18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2:18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  <row r="1015" spans="2:18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</row>
    <row r="1016" spans="2:18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</row>
    <row r="1017" spans="2:18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</row>
    <row r="1018" spans="2:18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</row>
    <row r="1019" spans="2:18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</row>
    <row r="1020" spans="2:18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</row>
    <row r="1021" spans="2:18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</row>
    <row r="1022" spans="2:18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</row>
    <row r="1023" spans="2:18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</row>
    <row r="1024" spans="2:18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</row>
    <row r="1025" spans="2:18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</row>
    <row r="1026" spans="2:18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</row>
    <row r="1027" spans="2:18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</row>
    <row r="1028" spans="2:18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</row>
    <row r="1029" spans="2:18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</row>
    <row r="1030" spans="2:18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</row>
    <row r="1031" spans="2:18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</row>
    <row r="1032" spans="2:18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</row>
    <row r="1033" spans="2:18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</row>
    <row r="1034" spans="2:18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</row>
    <row r="1035" spans="2:18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</row>
    <row r="1036" spans="2:18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</row>
    <row r="1037" spans="2:18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</row>
    <row r="1038" spans="2:18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</row>
    <row r="1039" spans="2:18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</row>
    <row r="1040" spans="2:18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</row>
    <row r="1041" spans="2:18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</row>
    <row r="1042" spans="2:18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</row>
    <row r="1043" spans="2:18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</row>
    <row r="1044" spans="2:18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</row>
    <row r="1045" spans="2:18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</row>
    <row r="1046" spans="2:18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</row>
    <row r="1047" spans="2:18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</row>
    <row r="1048" spans="2:18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</row>
    <row r="1049" spans="2:18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</row>
    <row r="1050" spans="2:18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</row>
    <row r="1051" spans="2:18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</row>
    <row r="1052" spans="2:18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</row>
    <row r="1053" spans="2:18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</row>
    <row r="1054" spans="2:18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</row>
    <row r="1055" spans="2:18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</row>
    <row r="1056" spans="2:18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</row>
    <row r="1057" spans="2:18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2:18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2:18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</row>
    <row r="1060" spans="2:18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</row>
    <row r="1061" spans="2:18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</row>
    <row r="1062" spans="2:18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</row>
    <row r="1063" spans="2:18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</row>
    <row r="1064" spans="2:18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</row>
    <row r="1065" spans="2:18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</row>
    <row r="1066" spans="2:18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</row>
    <row r="1067" spans="2:18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2:18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2:18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</row>
    <row r="1070" spans="2:18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</row>
    <row r="1071" spans="2:18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</row>
    <row r="1072" spans="2:18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</row>
    <row r="1073" spans="2:18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</row>
    <row r="1074" spans="2:18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</row>
    <row r="1075" spans="2:18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</row>
    <row r="1076" spans="2:18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</row>
    <row r="1077" spans="2:18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</row>
    <row r="1078" spans="2:18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</row>
    <row r="1079" spans="2:18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</row>
    <row r="1080" spans="2:18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</row>
    <row r="1081" spans="2:18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</row>
    <row r="1082" spans="2:18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</row>
    <row r="1083" spans="2:18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</row>
    <row r="1084" spans="2:18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</row>
    <row r="1085" spans="2:18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</row>
    <row r="1086" spans="2:18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</row>
    <row r="1087" spans="2:18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</row>
    <row r="1088" spans="2:18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</row>
    <row r="1089" spans="2:18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</row>
    <row r="1090" spans="2:18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</row>
    <row r="1091" spans="2:18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</row>
    <row r="1092" spans="2:18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</row>
    <row r="1093" spans="2:18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</row>
    <row r="1094" spans="2:18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</row>
    <row r="1095" spans="2:18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</row>
    <row r="1096" spans="2:18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</row>
    <row r="1097" spans="2:18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</row>
    <row r="1098" spans="2:18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</row>
    <row r="1099" spans="2:18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</row>
    <row r="1100" spans="2:18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</row>
    <row r="1101" spans="2:18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</row>
    <row r="1102" spans="2:18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</row>
    <row r="1103" spans="2:18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</row>
    <row r="1104" spans="2:18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</row>
    <row r="1105" spans="2:18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</row>
    <row r="1106" spans="2:18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</row>
    <row r="1107" spans="2:18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</row>
    <row r="1108" spans="2:18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</row>
    <row r="1109" spans="2:18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</row>
    <row r="1110" spans="2:18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</row>
    <row r="1111" spans="2:18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</row>
    <row r="1112" spans="2:18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</row>
    <row r="1113" spans="2:18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</row>
    <row r="1114" spans="2:18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</row>
    <row r="1115" spans="2:18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</row>
    <row r="1116" spans="2:18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</row>
    <row r="1117" spans="2:18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</row>
    <row r="1118" spans="2:18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</row>
    <row r="1119" spans="2:18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</row>
    <row r="1120" spans="2:18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</row>
    <row r="1121" spans="2:18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</row>
    <row r="1122" spans="2:18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</row>
    <row r="1123" spans="2:18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</row>
    <row r="1124" spans="2:18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</row>
    <row r="1125" spans="2:18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</row>
    <row r="1126" spans="2:18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</row>
    <row r="1127" spans="2:18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</row>
    <row r="1128" spans="2:18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</row>
    <row r="1129" spans="2:18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</row>
    <row r="1130" spans="2:18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</row>
    <row r="1131" spans="2:18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</row>
    <row r="1132" spans="2:18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</row>
    <row r="1133" spans="2:18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</row>
    <row r="1134" spans="2:18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</row>
    <row r="1135" spans="2:18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</row>
    <row r="1136" spans="2:18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</row>
    <row r="1137" spans="2:18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</row>
    <row r="1138" spans="2:18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</row>
    <row r="1139" spans="2:18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</row>
    <row r="1140" spans="2:18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</row>
    <row r="1141" spans="2:18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</row>
    <row r="1142" spans="2:18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</row>
    <row r="1143" spans="2:18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</row>
    <row r="1144" spans="2:18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</row>
    <row r="1145" spans="2:18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</row>
    <row r="1146" spans="2:18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</row>
    <row r="1147" spans="2:18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</row>
    <row r="1148" spans="2:18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</row>
    <row r="1149" spans="2:18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</row>
    <row r="1150" spans="2:18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</row>
    <row r="1151" spans="2:18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</row>
    <row r="1152" spans="2:18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</row>
    <row r="1153" spans="2:18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</row>
    <row r="1154" spans="2:18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</row>
    <row r="1155" spans="2:18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</row>
    <row r="1156" spans="2:18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</row>
    <row r="1157" spans="2:18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</row>
    <row r="1158" spans="2:18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</row>
    <row r="1159" spans="2:18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</row>
    <row r="1160" spans="2:18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</row>
    <row r="1161" spans="2:18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</row>
    <row r="1162" spans="2:18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</row>
    <row r="1163" spans="2:18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</row>
    <row r="1164" spans="2:18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</row>
    <row r="1165" spans="2:18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</row>
    <row r="1166" spans="2:18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</row>
    <row r="1167" spans="2:18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</row>
    <row r="1168" spans="2:18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</row>
    <row r="1169" spans="2:18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</row>
    <row r="1170" spans="2:18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</row>
    <row r="1171" spans="2:18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</row>
    <row r="1172" spans="2:18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</row>
    <row r="1173" spans="2:18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</row>
    <row r="1174" spans="2:18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</row>
    <row r="1175" spans="2:18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</row>
    <row r="1176" spans="2:18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</row>
    <row r="1177" spans="2:18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</row>
    <row r="1178" spans="2:18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</row>
    <row r="1179" spans="2:18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</row>
    <row r="1180" spans="2:18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</row>
    <row r="1181" spans="2:18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</row>
    <row r="1182" spans="2:18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</row>
    <row r="1183" spans="2:18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</row>
    <row r="1184" spans="2:18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</row>
    <row r="1185" spans="2:18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</row>
    <row r="1186" spans="2:18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</row>
    <row r="1187" spans="2:18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</row>
    <row r="1188" spans="2:18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</row>
    <row r="1189" spans="2:18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</row>
    <row r="1190" spans="2:18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</row>
    <row r="1191" spans="2:18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</row>
    <row r="1192" spans="2:18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</row>
    <row r="1193" spans="2:18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</row>
    <row r="1194" spans="2:18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</row>
    <row r="1195" spans="2:18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</row>
    <row r="1196" spans="2:18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</row>
    <row r="1197" spans="2:18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</row>
    <row r="1198" spans="2:18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</row>
    <row r="1199" spans="2:18"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</row>
    <row r="1200" spans="2:18"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</row>
    <row r="1201" spans="2:18"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</row>
    <row r="1202" spans="2:18"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</row>
    <row r="1203" spans="2:18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</row>
    <row r="1204" spans="2:18"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</row>
    <row r="1205" spans="2:18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</row>
    <row r="1206" spans="2:18"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</row>
    <row r="1207" spans="2:18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</row>
    <row r="1208" spans="2:18"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</row>
    <row r="1209" spans="2:18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</row>
    <row r="1210" spans="2:18"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</row>
    <row r="1211" spans="2:18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</row>
    <row r="1212" spans="2:18"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</row>
    <row r="1213" spans="2:18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</row>
    <row r="1214" spans="2:18"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</row>
    <row r="1215" spans="2:18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</row>
    <row r="1216" spans="2:18"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</row>
    <row r="1217" spans="2:18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</row>
    <row r="1218" spans="2:18"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</row>
    <row r="1219" spans="2:18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</row>
    <row r="1220" spans="2:18"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</row>
    <row r="1221" spans="2:18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</row>
    <row r="1222" spans="2:18"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</row>
    <row r="1223" spans="2:18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</row>
    <row r="1224" spans="2:18"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</row>
    <row r="1225" spans="2:18"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</row>
    <row r="1226" spans="2:18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</row>
    <row r="1227" spans="2:18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</row>
    <row r="1228" spans="2:18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</row>
    <row r="1229" spans="2:18"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</row>
    <row r="1230" spans="2:18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</row>
    <row r="1231" spans="2:18"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</row>
    <row r="1232" spans="2:18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</row>
    <row r="1233" spans="2:18"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</row>
    <row r="1234" spans="2:18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</row>
    <row r="1235" spans="2:18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</row>
    <row r="1236" spans="2:18"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</row>
    <row r="1237" spans="2:18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</row>
    <row r="1238" spans="2:18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</row>
    <row r="1239" spans="2:18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</row>
    <row r="1240" spans="2:18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</row>
    <row r="1241" spans="2:18"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</row>
    <row r="1242" spans="2:18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</row>
    <row r="1243" spans="2:18"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</row>
    <row r="1244" spans="2:18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</row>
    <row r="1245" spans="2:18"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</row>
    <row r="1246" spans="2:18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</row>
    <row r="1247" spans="2:18"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</row>
    <row r="1248" spans="2:18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</row>
    <row r="1249" spans="2:18"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</row>
    <row r="1250" spans="2:18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</row>
    <row r="1251" spans="2:18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</row>
    <row r="1252" spans="2:18"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</row>
    <row r="1253" spans="2:18"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</row>
    <row r="1254" spans="2:18"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</row>
    <row r="1255" spans="2:18"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</row>
    <row r="1256" spans="2:18"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</row>
    <row r="1257" spans="2:18"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</row>
    <row r="1258" spans="2:18"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</row>
    <row r="1259" spans="2:18"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</row>
    <row r="1260" spans="2:18"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</row>
    <row r="1261" spans="2:18"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</row>
    <row r="1262" spans="2:18"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</row>
    <row r="1263" spans="2:18"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</row>
    <row r="1264" spans="2:18"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</row>
    <row r="1265" spans="2:18"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</row>
    <row r="1266" spans="2:18"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</row>
    <row r="1267" spans="2:18"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</row>
    <row r="1268" spans="2:18"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</row>
    <row r="1269" spans="2:18"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</row>
    <row r="1270" spans="2:18"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</row>
    <row r="1271" spans="2:18"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</row>
    <row r="1272" spans="2:18"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</row>
    <row r="1273" spans="2:18"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</row>
    <row r="1274" spans="2:18"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</row>
    <row r="1275" spans="2:18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</row>
    <row r="1276" spans="2:18"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</row>
    <row r="1277" spans="2:18"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</row>
    <row r="1278" spans="2:18"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</row>
    <row r="1279" spans="2:18"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</row>
    <row r="1280" spans="2:18"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</row>
    <row r="1281" spans="2:18"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</row>
    <row r="1282" spans="2:18"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</row>
    <row r="1283" spans="2:18"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</row>
    <row r="1284" spans="2:18"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</row>
    <row r="1285" spans="2:18"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</row>
    <row r="1286" spans="2:18"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</row>
    <row r="1287" spans="2:18"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</row>
    <row r="1288" spans="2:18"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</row>
    <row r="1289" spans="2:18"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</row>
    <row r="1290" spans="2:18"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</row>
    <row r="1291" spans="2:18"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</row>
    <row r="1292" spans="2:18"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</row>
    <row r="1293" spans="2:18"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</row>
    <row r="1294" spans="2:18"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</row>
    <row r="1295" spans="2:18"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</row>
    <row r="1296" spans="2:18"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</row>
    <row r="1297" spans="2:18"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</row>
    <row r="1298" spans="2:18"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</row>
    <row r="1299" spans="2:18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</row>
    <row r="1300" spans="2:18"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</row>
    <row r="1301" spans="2:18"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</row>
    <row r="1302" spans="2:18"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</row>
    <row r="1303" spans="2:18"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</row>
    <row r="1304" spans="2:18"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</row>
    <row r="1305" spans="2:18"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</row>
    <row r="1306" spans="2:18"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</row>
    <row r="1307" spans="2:18"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</row>
    <row r="1308" spans="2:18"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</row>
    <row r="1309" spans="2:18"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</row>
    <row r="1310" spans="2:18"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</row>
    <row r="1311" spans="2:18"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</row>
    <row r="1312" spans="2:18"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</row>
    <row r="1313" spans="2:18"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</row>
    <row r="1314" spans="2:18"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</row>
    <row r="1315" spans="2:18"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</row>
    <row r="1316" spans="2:18"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</row>
    <row r="1317" spans="2:18"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</row>
    <row r="1318" spans="2:18"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</row>
    <row r="1319" spans="2:18"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</row>
    <row r="1320" spans="2:18"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</row>
    <row r="1321" spans="2:18"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</row>
    <row r="1322" spans="2:18"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</row>
    <row r="1323" spans="2:18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</row>
    <row r="1324" spans="2:18"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</row>
    <row r="1325" spans="2:18"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</row>
    <row r="1326" spans="2:18"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</row>
    <row r="1327" spans="2:18"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</row>
    <row r="1328" spans="2:18"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</row>
    <row r="1329" spans="2:18"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</row>
    <row r="1330" spans="2:18"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</row>
    <row r="1331" spans="2:18"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</row>
    <row r="1332" spans="2:18"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</row>
    <row r="1333" spans="2:18"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</row>
    <row r="1334" spans="2:18"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</row>
    <row r="1335" spans="2:18"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</row>
    <row r="1336" spans="2:18"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</row>
    <row r="1337" spans="2:18"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</row>
    <row r="1338" spans="2:18"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</row>
    <row r="1339" spans="2:18"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</row>
    <row r="1340" spans="2:18"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</row>
    <row r="1341" spans="2:18"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</row>
    <row r="1342" spans="2:18"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</row>
    <row r="1343" spans="2:18"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</row>
    <row r="1344" spans="2:18"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</row>
    <row r="1345" spans="2:18"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</row>
    <row r="1346" spans="2:18"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</row>
    <row r="1347" spans="2:18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</row>
    <row r="1348" spans="2:18"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</row>
    <row r="1349" spans="2:18"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</row>
    <row r="1350" spans="2:18"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</row>
    <row r="1351" spans="2:18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</row>
    <row r="1352" spans="2:18"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</row>
    <row r="1353" spans="2:18"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</row>
    <row r="1354" spans="2:18"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</row>
    <row r="1355" spans="2:18"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</row>
    <row r="1356" spans="2:18"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</row>
    <row r="1357" spans="2:18"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</row>
    <row r="1358" spans="2:18"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</row>
    <row r="1359" spans="2:18"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</row>
    <row r="1360" spans="2:18"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</row>
    <row r="1361" spans="2:18"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</row>
    <row r="1362" spans="2:18"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</row>
    <row r="1363" spans="2:18"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</row>
    <row r="1364" spans="2:18"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</row>
    <row r="1365" spans="2:18"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</row>
    <row r="1366" spans="2:18"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</row>
    <row r="1367" spans="2:18"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</row>
    <row r="1368" spans="2:18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</row>
    <row r="1369" spans="2:18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</row>
    <row r="1370" spans="2:18"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</row>
    <row r="1371" spans="2:18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</row>
    <row r="1372" spans="2:18"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2:18"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</row>
    <row r="1374" spans="2:18"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</row>
    <row r="1375" spans="2:18"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</row>
    <row r="1376" spans="2:18"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</row>
    <row r="1377" spans="2:18"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</row>
    <row r="1378" spans="2:18"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</row>
    <row r="1379" spans="2:18">
      <c r="M1379" s="2"/>
      <c r="N1379" s="2"/>
      <c r="O1379" s="2"/>
      <c r="P1379" s="2"/>
      <c r="Q1379" s="2"/>
      <c r="R1379" s="2"/>
    </row>
  </sheetData>
  <sheetProtection password="B6D1" sheet="1" objects="1" scenarios="1"/>
  <mergeCells count="197">
    <mergeCell ref="B3:M3"/>
    <mergeCell ref="I5:M5"/>
    <mergeCell ref="E7:F7"/>
    <mergeCell ref="I12:K12"/>
    <mergeCell ref="B16:C16"/>
    <mergeCell ref="D16:F16"/>
    <mergeCell ref="G16:K16"/>
    <mergeCell ref="D17:F17"/>
    <mergeCell ref="G17:K17"/>
    <mergeCell ref="D18:F18"/>
    <mergeCell ref="G18:K18"/>
    <mergeCell ref="D19:F19"/>
    <mergeCell ref="G19:K19"/>
    <mergeCell ref="D20:F20"/>
    <mergeCell ref="G20:K20"/>
    <mergeCell ref="D21:F21"/>
    <mergeCell ref="G21:K21"/>
    <mergeCell ref="D22:F22"/>
    <mergeCell ref="G22:K22"/>
    <mergeCell ref="D23:F23"/>
    <mergeCell ref="G23:K23"/>
    <mergeCell ref="D24:F24"/>
    <mergeCell ref="G24:K24"/>
    <mergeCell ref="D25:F25"/>
    <mergeCell ref="G25:K25"/>
    <mergeCell ref="D26:F26"/>
    <mergeCell ref="G26:K26"/>
    <mergeCell ref="D27:F27"/>
    <mergeCell ref="G27:K27"/>
    <mergeCell ref="D28:F28"/>
    <mergeCell ref="G28:K28"/>
    <mergeCell ref="D29:F29"/>
    <mergeCell ref="G29:K29"/>
    <mergeCell ref="D30:F30"/>
    <mergeCell ref="G30:K30"/>
    <mergeCell ref="D31:F31"/>
    <mergeCell ref="G31:K31"/>
    <mergeCell ref="D32:F32"/>
    <mergeCell ref="G32:K32"/>
    <mergeCell ref="D33:F33"/>
    <mergeCell ref="G33:K33"/>
    <mergeCell ref="D34:F34"/>
    <mergeCell ref="G34:K34"/>
    <mergeCell ref="D35:F35"/>
    <mergeCell ref="G35:K35"/>
    <mergeCell ref="D36:F36"/>
    <mergeCell ref="G36:K36"/>
    <mergeCell ref="D37:F37"/>
    <mergeCell ref="G37:K37"/>
    <mergeCell ref="D38:F38"/>
    <mergeCell ref="G38:K38"/>
    <mergeCell ref="B39:F39"/>
    <mergeCell ref="G39:K39"/>
    <mergeCell ref="G40:K40"/>
    <mergeCell ref="B41:F41"/>
    <mergeCell ref="G41:K41"/>
    <mergeCell ref="G42:K42"/>
    <mergeCell ref="B49:M49"/>
    <mergeCell ref="G50:K50"/>
    <mergeCell ref="I51:M51"/>
    <mergeCell ref="E53:F53"/>
    <mergeCell ref="I58:K58"/>
    <mergeCell ref="B62:C62"/>
    <mergeCell ref="D62:F62"/>
    <mergeCell ref="G62:K62"/>
    <mergeCell ref="D63:F63"/>
    <mergeCell ref="G63:K63"/>
    <mergeCell ref="D64:F64"/>
    <mergeCell ref="G64:K64"/>
    <mergeCell ref="D65:F65"/>
    <mergeCell ref="G65:K65"/>
    <mergeCell ref="D66:F66"/>
    <mergeCell ref="G66:K66"/>
    <mergeCell ref="D67:F67"/>
    <mergeCell ref="G67:K67"/>
    <mergeCell ref="D68:F68"/>
    <mergeCell ref="G68:K68"/>
    <mergeCell ref="D69:F69"/>
    <mergeCell ref="G69:K69"/>
    <mergeCell ref="D70:F70"/>
    <mergeCell ref="G70:K70"/>
    <mergeCell ref="D71:F71"/>
    <mergeCell ref="G71:K71"/>
    <mergeCell ref="D72:F72"/>
    <mergeCell ref="G72:K72"/>
    <mergeCell ref="D73:F73"/>
    <mergeCell ref="G73:K73"/>
    <mergeCell ref="D74:F74"/>
    <mergeCell ref="G74:K74"/>
    <mergeCell ref="D75:F75"/>
    <mergeCell ref="G75:K75"/>
    <mergeCell ref="D76:F76"/>
    <mergeCell ref="G76:K76"/>
    <mergeCell ref="D77:F77"/>
    <mergeCell ref="G77:K77"/>
    <mergeCell ref="D78:F78"/>
    <mergeCell ref="G78:K78"/>
    <mergeCell ref="D79:F79"/>
    <mergeCell ref="G79:K79"/>
    <mergeCell ref="D80:F80"/>
    <mergeCell ref="G80:K80"/>
    <mergeCell ref="D81:F81"/>
    <mergeCell ref="G81:K81"/>
    <mergeCell ref="D82:F82"/>
    <mergeCell ref="G82:K82"/>
    <mergeCell ref="D83:F83"/>
    <mergeCell ref="G83:K83"/>
    <mergeCell ref="D84:F84"/>
    <mergeCell ref="G84:K84"/>
    <mergeCell ref="B85:F85"/>
    <mergeCell ref="G85:K85"/>
    <mergeCell ref="B86:F86"/>
    <mergeCell ref="G86:K86"/>
    <mergeCell ref="B87:F87"/>
    <mergeCell ref="G87:K87"/>
    <mergeCell ref="G88:K88"/>
    <mergeCell ref="C89:K89"/>
    <mergeCell ref="A90:D90"/>
    <mergeCell ref="B92:M92"/>
    <mergeCell ref="I94:M94"/>
    <mergeCell ref="F98:G98"/>
    <mergeCell ref="I98:J98"/>
    <mergeCell ref="B105:C105"/>
    <mergeCell ref="D105:F105"/>
    <mergeCell ref="G105:K105"/>
    <mergeCell ref="D106:F106"/>
    <mergeCell ref="G106:K106"/>
    <mergeCell ref="D107:F107"/>
    <mergeCell ref="G107:K107"/>
    <mergeCell ref="D108:F108"/>
    <mergeCell ref="G108:K108"/>
    <mergeCell ref="D109:F109"/>
    <mergeCell ref="G109:K109"/>
    <mergeCell ref="D110:F110"/>
    <mergeCell ref="G110:K110"/>
    <mergeCell ref="D111:F111"/>
    <mergeCell ref="G111:K111"/>
    <mergeCell ref="D112:F112"/>
    <mergeCell ref="G112:K112"/>
    <mergeCell ref="D113:F113"/>
    <mergeCell ref="G113:K113"/>
    <mergeCell ref="D114:F114"/>
    <mergeCell ref="G114:K114"/>
    <mergeCell ref="D115:F115"/>
    <mergeCell ref="G115:K115"/>
    <mergeCell ref="D116:F116"/>
    <mergeCell ref="G116:K116"/>
    <mergeCell ref="D117:F117"/>
    <mergeCell ref="G117:K117"/>
    <mergeCell ref="D118:F118"/>
    <mergeCell ref="G118:K118"/>
    <mergeCell ref="D119:F119"/>
    <mergeCell ref="G119:K119"/>
    <mergeCell ref="D120:F120"/>
    <mergeCell ref="G120:K120"/>
    <mergeCell ref="D121:F121"/>
    <mergeCell ref="G121:K121"/>
    <mergeCell ref="D122:F122"/>
    <mergeCell ref="G122:K122"/>
    <mergeCell ref="D123:F123"/>
    <mergeCell ref="G123:K123"/>
    <mergeCell ref="D124:F124"/>
    <mergeCell ref="G124:K124"/>
    <mergeCell ref="D125:F125"/>
    <mergeCell ref="G125:K125"/>
    <mergeCell ref="D126:F126"/>
    <mergeCell ref="G126:K126"/>
    <mergeCell ref="D127:F127"/>
    <mergeCell ref="G127:K127"/>
    <mergeCell ref="B128:F128"/>
    <mergeCell ref="G128:K128"/>
    <mergeCell ref="B129:F129"/>
    <mergeCell ref="G129:K129"/>
    <mergeCell ref="B130:F130"/>
    <mergeCell ref="G130:K130"/>
    <mergeCell ref="B132:D132"/>
    <mergeCell ref="B136:D136"/>
    <mergeCell ref="G7:G8"/>
    <mergeCell ref="I7:M8"/>
    <mergeCell ref="G9:G10"/>
    <mergeCell ref="I9:K10"/>
    <mergeCell ref="B14:K15"/>
    <mergeCell ref="B43:C44"/>
    <mergeCell ref="D43:D44"/>
    <mergeCell ref="F43:G44"/>
    <mergeCell ref="I43:K44"/>
    <mergeCell ref="B45:C46"/>
    <mergeCell ref="D45:D46"/>
    <mergeCell ref="F45:G46"/>
    <mergeCell ref="I45:K46"/>
    <mergeCell ref="G53:G54"/>
    <mergeCell ref="I53:M54"/>
    <mergeCell ref="G55:G56"/>
    <mergeCell ref="I55:K56"/>
    <mergeCell ref="B60:K61"/>
    <mergeCell ref="B96:D97"/>
    <mergeCell ref="B103:K104"/>
  </mergeCells>
  <phoneticPr fontId="19"/>
  <dataValidations count="3">
    <dataValidation type="list" allowBlank="1" showDropDown="0" showInputMessage="1" showErrorMessage="1" sqref="C7">
      <formula1>"  　　　　　静岡銀行 　本店   様,静岡銀行 しずはた支店 様"</formula1>
    </dataValidation>
    <dataValidation type="list" allowBlank="1" showDropDown="0" showInputMessage="1" showErrorMessage="1" sqref="B7">
      <formula1>"静岡銀行,スルガ銀行,清水銀行,　　　　　銀行"</formula1>
    </dataValidation>
    <dataValidation imeMode="halfAlpha" allowBlank="1" showDropDown="0" showInputMessage="1" showErrorMessage="1" sqref="I95:L95 I12:L12 I5:I7 J6:L6 I52:L52"/>
  </dataValidations>
  <printOptions horizontalCentered="1" verticalCentered="1"/>
  <pageMargins left="0" right="0" top="0" bottom="0" header="0" footer="0.31496062992125984"/>
  <pageSetup paperSize="9" scale="95" fitToWidth="1" fitToHeight="3" orientation="portrait" usePrinterDefaults="1" r:id="rId1"/>
  <headerFooter alignWithMargins="0"/>
  <rowBreaks count="2" manualBreakCount="2">
    <brk id="46" max="16383" man="1"/>
    <brk id="8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R1379"/>
  <sheetViews>
    <sheetView view="pageBreakPreview" zoomScaleSheetLayoutView="100" workbookViewId="0">
      <selection activeCell="I6" sqref="I6"/>
    </sheetView>
  </sheetViews>
  <sheetFormatPr defaultRowHeight="13.5"/>
  <cols>
    <col min="1" max="1" width="4.625" customWidth="1"/>
    <col min="2" max="2" width="16" customWidth="1"/>
    <col min="3" max="3" width="3.25" customWidth="1"/>
    <col min="4" max="4" width="14.125" customWidth="1"/>
    <col min="5" max="5" width="5.5" customWidth="1"/>
    <col min="6" max="6" width="11.875" customWidth="1"/>
    <col min="7" max="7" width="9.5" customWidth="1"/>
    <col min="8" max="8" width="0.625" customWidth="1"/>
    <col min="9" max="9" width="8" customWidth="1"/>
    <col min="10" max="10" width="9.25" customWidth="1"/>
    <col min="11" max="11" width="4.375" customWidth="1"/>
    <col min="12" max="12" width="2.5" customWidth="1"/>
    <col min="13" max="13" width="4.125" customWidth="1"/>
  </cols>
  <sheetData>
    <row r="1" spans="1:18" ht="20.100000000000001" customHeight="1">
      <c r="A1" s="1" t="s">
        <v>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84"/>
      <c r="N2" s="83"/>
      <c r="O2" s="2"/>
      <c r="P2" s="2"/>
      <c r="Q2" s="2"/>
      <c r="R2" s="2"/>
    </row>
    <row r="3" spans="1:18" ht="33.75" customHeight="1">
      <c r="A3" s="3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</row>
    <row r="4" spans="1:1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>
      <c r="A5" s="4"/>
      <c r="B5" s="4"/>
      <c r="C5" s="4"/>
      <c r="D5" s="4"/>
      <c r="E5" s="4"/>
      <c r="F5" s="4"/>
      <c r="G5" s="127"/>
      <c r="H5" s="127"/>
      <c r="I5" s="209">
        <v>46178</v>
      </c>
      <c r="J5" s="209"/>
      <c r="K5" s="209"/>
      <c r="L5" s="209"/>
      <c r="M5" s="209"/>
      <c r="N5" s="2"/>
      <c r="O5" s="2"/>
      <c r="Q5" s="2"/>
      <c r="R5" s="2"/>
    </row>
    <row r="6" spans="1:18" ht="16.5" customHeight="1">
      <c r="A6" s="4"/>
      <c r="B6" s="4"/>
      <c r="C6" s="4"/>
      <c r="D6" s="4"/>
      <c r="E6" s="4"/>
      <c r="F6" s="4"/>
      <c r="G6" s="128"/>
      <c r="H6" s="128"/>
      <c r="I6" s="151"/>
      <c r="J6" s="151"/>
      <c r="K6" s="151"/>
      <c r="L6" s="151"/>
      <c r="M6" s="4"/>
      <c r="N6" s="2"/>
      <c r="O6" s="2"/>
      <c r="Q6" s="2"/>
      <c r="R6" s="2"/>
    </row>
    <row r="7" spans="1:18" ht="20.100000000000001" customHeight="1">
      <c r="A7" s="4"/>
      <c r="B7" s="205" t="s">
        <v>33</v>
      </c>
      <c r="C7" s="39"/>
      <c r="D7" s="192" t="s">
        <v>32</v>
      </c>
      <c r="E7" s="88" t="s">
        <v>6</v>
      </c>
      <c r="F7" s="88"/>
      <c r="G7" s="100" t="s">
        <v>3</v>
      </c>
      <c r="H7" s="100"/>
      <c r="I7" s="173" t="s">
        <v>15</v>
      </c>
      <c r="J7" s="173"/>
      <c r="K7" s="173"/>
      <c r="L7" s="173"/>
      <c r="M7" s="173"/>
      <c r="N7" s="2"/>
      <c r="O7" s="2"/>
      <c r="P7" s="2"/>
      <c r="Q7" s="2"/>
      <c r="R7" s="2"/>
    </row>
    <row r="8" spans="1:18" ht="50.25" customHeight="1">
      <c r="A8" s="4"/>
      <c r="B8" s="4"/>
      <c r="C8" s="4"/>
      <c r="D8" s="4"/>
      <c r="E8" s="4"/>
      <c r="F8" s="4"/>
      <c r="G8" s="100"/>
      <c r="H8" s="100"/>
      <c r="I8" s="173"/>
      <c r="J8" s="173"/>
      <c r="K8" s="173"/>
      <c r="L8" s="173"/>
      <c r="M8" s="173"/>
      <c r="N8" s="2"/>
      <c r="O8" s="2"/>
      <c r="P8" s="2"/>
      <c r="Q8" s="2"/>
      <c r="R8" s="2"/>
    </row>
    <row r="9" spans="1:18" ht="20.100000000000001" customHeight="1">
      <c r="A9" s="4"/>
      <c r="B9" s="4"/>
      <c r="C9" s="4"/>
      <c r="D9" s="65"/>
      <c r="E9" s="65"/>
      <c r="F9" s="65"/>
      <c r="G9" s="100" t="s">
        <v>7</v>
      </c>
      <c r="H9" s="100"/>
      <c r="I9" s="173" t="s">
        <v>36</v>
      </c>
      <c r="J9" s="173"/>
      <c r="K9" s="173"/>
      <c r="L9" s="153"/>
      <c r="M9" s="4"/>
      <c r="N9" s="2"/>
      <c r="O9" s="2"/>
      <c r="P9" s="2"/>
      <c r="Q9" s="2"/>
      <c r="R9" s="2"/>
    </row>
    <row r="10" spans="1:18" ht="36.75" customHeight="1">
      <c r="A10" s="4"/>
      <c r="B10" s="4"/>
      <c r="C10" s="4"/>
      <c r="D10" s="65"/>
      <c r="E10" s="65"/>
      <c r="F10" s="65"/>
      <c r="G10" s="100"/>
      <c r="H10" s="100"/>
      <c r="I10" s="173"/>
      <c r="J10" s="173"/>
      <c r="K10" s="173"/>
      <c r="L10" s="173"/>
      <c r="M10" s="185" t="s">
        <v>5</v>
      </c>
      <c r="N10" s="2"/>
      <c r="O10" s="2"/>
      <c r="P10" s="2"/>
      <c r="Q10" s="2"/>
      <c r="R10" s="2"/>
    </row>
    <row r="11" spans="1:18" ht="8.25" customHeight="1">
      <c r="A11" s="4"/>
      <c r="B11" s="4"/>
      <c r="C11" s="4"/>
      <c r="D11" s="65"/>
      <c r="E11" s="65"/>
      <c r="F11" s="65"/>
      <c r="G11" s="129"/>
      <c r="H11" s="129"/>
      <c r="I11" s="153"/>
      <c r="J11" s="153"/>
      <c r="K11" s="153"/>
      <c r="L11" s="153"/>
      <c r="M11" s="186"/>
      <c r="N11" s="2"/>
      <c r="O11" s="2"/>
      <c r="P11" s="2"/>
      <c r="Q11" s="2"/>
      <c r="R11" s="2"/>
    </row>
    <row r="12" spans="1:18" ht="20.100000000000001" customHeight="1">
      <c r="A12" s="4"/>
      <c r="B12" s="4"/>
      <c r="C12" s="4"/>
      <c r="D12" s="66" t="s">
        <v>9</v>
      </c>
      <c r="E12" s="66"/>
      <c r="F12" s="66"/>
      <c r="G12" s="129" t="s">
        <v>10</v>
      </c>
      <c r="H12" s="129"/>
      <c r="I12" s="204" t="s">
        <v>0</v>
      </c>
      <c r="J12" s="204"/>
      <c r="K12" s="204"/>
      <c r="L12" s="174"/>
      <c r="M12" s="4"/>
      <c r="N12" s="2"/>
      <c r="O12" s="2"/>
      <c r="P12" s="2"/>
      <c r="Q12" s="2"/>
      <c r="R12" s="2"/>
    </row>
    <row r="13" spans="1:18" ht="12" customHeight="1">
      <c r="A13" s="4"/>
      <c r="B13" s="4"/>
      <c r="C13" s="4"/>
      <c r="D13" s="66"/>
      <c r="E13" s="66"/>
      <c r="F13" s="66"/>
      <c r="G13" s="129"/>
      <c r="H13" s="129"/>
      <c r="I13" s="155"/>
      <c r="J13" s="155"/>
      <c r="K13" s="155"/>
      <c r="L13" s="175"/>
      <c r="M13" s="4"/>
      <c r="N13" s="2"/>
      <c r="O13" s="2"/>
      <c r="P13" s="2"/>
      <c r="Q13" s="2"/>
      <c r="R13" s="2"/>
    </row>
    <row r="14" spans="1:18" ht="20.100000000000001" customHeight="1">
      <c r="A14" s="4"/>
      <c r="B14" s="10" t="s">
        <v>25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4"/>
      <c r="N14" s="2"/>
      <c r="O14" s="2"/>
      <c r="P14" s="2"/>
      <c r="Q14" s="2"/>
      <c r="R14" s="2"/>
    </row>
    <row r="15" spans="1:18" ht="20.100000000000001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4"/>
      <c r="N15" s="2"/>
      <c r="O15" s="2"/>
      <c r="P15" s="2"/>
      <c r="Q15" s="2"/>
      <c r="R15" s="2"/>
    </row>
    <row r="16" spans="1:18" ht="20.100000000000001" customHeight="1">
      <c r="A16" s="4"/>
      <c r="B16" s="11" t="s">
        <v>13</v>
      </c>
      <c r="C16" s="40"/>
      <c r="D16" s="67" t="s">
        <v>35</v>
      </c>
      <c r="E16" s="89"/>
      <c r="F16" s="104"/>
      <c r="G16" s="67" t="s">
        <v>34</v>
      </c>
      <c r="H16" s="89"/>
      <c r="I16" s="89"/>
      <c r="J16" s="89"/>
      <c r="K16" s="159"/>
      <c r="L16" s="65"/>
      <c r="M16" s="4"/>
      <c r="N16" s="2"/>
      <c r="O16" s="2"/>
      <c r="P16" s="2"/>
      <c r="Q16" s="2"/>
      <c r="R16" s="2"/>
    </row>
    <row r="17" spans="1:18" ht="9" customHeight="1">
      <c r="A17" s="4"/>
      <c r="B17" s="12"/>
      <c r="C17" s="41"/>
      <c r="D17" s="68" t="s">
        <v>17</v>
      </c>
      <c r="E17" s="90"/>
      <c r="F17" s="105"/>
      <c r="G17" s="68" t="s">
        <v>18</v>
      </c>
      <c r="H17" s="90"/>
      <c r="I17" s="90"/>
      <c r="J17" s="90"/>
      <c r="K17" s="160"/>
      <c r="L17" s="66"/>
      <c r="M17" s="4"/>
      <c r="N17" s="2"/>
      <c r="O17" s="2"/>
      <c r="P17" s="2"/>
      <c r="Q17" s="2"/>
      <c r="R17" s="2"/>
    </row>
    <row r="18" spans="1:18" ht="20.100000000000001" customHeight="1">
      <c r="A18" s="4"/>
      <c r="B18" s="13">
        <v>1</v>
      </c>
      <c r="C18" s="42"/>
      <c r="D18" s="193"/>
      <c r="E18" s="197"/>
      <c r="F18" s="200"/>
      <c r="G18" s="85" t="str">
        <f t="shared" ref="G18:G38" si="0">IF(D18="","",B18*D18)</f>
        <v/>
      </c>
      <c r="H18" s="101"/>
      <c r="I18" s="101"/>
      <c r="J18" s="101"/>
      <c r="K18" s="161"/>
      <c r="L18" s="176"/>
      <c r="M18" s="4"/>
      <c r="N18" s="2"/>
      <c r="O18" s="2"/>
      <c r="P18" s="2"/>
      <c r="Q18" s="2"/>
      <c r="R18" s="2"/>
    </row>
    <row r="19" spans="1:18" ht="20.100000000000001" customHeight="1">
      <c r="A19" s="4"/>
      <c r="B19" s="14">
        <v>5</v>
      </c>
      <c r="C19" s="43"/>
      <c r="D19" s="194"/>
      <c r="E19" s="198"/>
      <c r="F19" s="201"/>
      <c r="G19" s="86" t="str">
        <f t="shared" si="0"/>
        <v/>
      </c>
      <c r="H19" s="102"/>
      <c r="I19" s="102"/>
      <c r="J19" s="102"/>
      <c r="K19" s="162"/>
      <c r="L19" s="176"/>
      <c r="M19" s="4"/>
      <c r="N19" s="2"/>
      <c r="O19" s="2"/>
      <c r="P19" s="2"/>
      <c r="Q19" s="2"/>
      <c r="R19" s="2"/>
    </row>
    <row r="20" spans="1:18" ht="20.100000000000001" customHeight="1">
      <c r="A20" s="4"/>
      <c r="B20" s="14">
        <v>10</v>
      </c>
      <c r="C20" s="43"/>
      <c r="D20" s="194"/>
      <c r="E20" s="198"/>
      <c r="F20" s="201"/>
      <c r="G20" s="86" t="str">
        <f t="shared" si="0"/>
        <v/>
      </c>
      <c r="H20" s="102"/>
      <c r="I20" s="102"/>
      <c r="J20" s="102"/>
      <c r="K20" s="162"/>
      <c r="L20" s="176"/>
      <c r="M20" s="4"/>
      <c r="N20" s="2"/>
      <c r="O20" s="2"/>
      <c r="P20" s="2"/>
      <c r="Q20" s="2"/>
      <c r="R20" s="2"/>
    </row>
    <row r="21" spans="1:18" ht="20.100000000000001" customHeight="1">
      <c r="A21" s="4"/>
      <c r="B21" s="14">
        <v>50</v>
      </c>
      <c r="C21" s="43"/>
      <c r="D21" s="194"/>
      <c r="E21" s="198"/>
      <c r="F21" s="201"/>
      <c r="G21" s="86" t="str">
        <f t="shared" si="0"/>
        <v/>
      </c>
      <c r="H21" s="102"/>
      <c r="I21" s="102"/>
      <c r="J21" s="102"/>
      <c r="K21" s="162"/>
      <c r="L21" s="176"/>
      <c r="M21" s="4"/>
      <c r="N21" s="2"/>
      <c r="O21" s="2"/>
      <c r="P21" s="2"/>
      <c r="Q21" s="2"/>
      <c r="R21" s="2"/>
    </row>
    <row r="22" spans="1:18" ht="20.100000000000001" customHeight="1">
      <c r="A22" s="4"/>
      <c r="B22" s="14">
        <v>100</v>
      </c>
      <c r="C22" s="43"/>
      <c r="D22" s="194"/>
      <c r="E22" s="198"/>
      <c r="F22" s="201"/>
      <c r="G22" s="86" t="str">
        <f t="shared" si="0"/>
        <v/>
      </c>
      <c r="H22" s="102"/>
      <c r="I22" s="102"/>
      <c r="J22" s="102"/>
      <c r="K22" s="162"/>
      <c r="L22" s="176"/>
      <c r="M22" s="4"/>
      <c r="N22" s="2"/>
      <c r="O22" s="2"/>
      <c r="P22" s="2"/>
      <c r="Q22" s="2"/>
      <c r="R22" s="2"/>
    </row>
    <row r="23" spans="1:18" ht="20.100000000000001" customHeight="1">
      <c r="A23" s="4"/>
      <c r="B23" s="14">
        <v>200</v>
      </c>
      <c r="C23" s="43"/>
      <c r="D23" s="206">
        <v>500</v>
      </c>
      <c r="E23" s="207"/>
      <c r="F23" s="208"/>
      <c r="G23" s="86">
        <f t="shared" si="0"/>
        <v>100000</v>
      </c>
      <c r="H23" s="102"/>
      <c r="I23" s="102"/>
      <c r="J23" s="102"/>
      <c r="K23" s="162"/>
      <c r="L23" s="176"/>
      <c r="M23" s="4"/>
      <c r="N23" s="2"/>
      <c r="O23" s="2"/>
      <c r="P23" s="2"/>
      <c r="Q23" s="2"/>
      <c r="R23" s="2"/>
    </row>
    <row r="24" spans="1:18" ht="20.100000000000001" customHeight="1">
      <c r="A24" s="4"/>
      <c r="B24" s="14">
        <v>300</v>
      </c>
      <c r="C24" s="43"/>
      <c r="D24" s="194"/>
      <c r="E24" s="198"/>
      <c r="F24" s="201"/>
      <c r="G24" s="86" t="str">
        <f t="shared" si="0"/>
        <v/>
      </c>
      <c r="H24" s="102"/>
      <c r="I24" s="102"/>
      <c r="J24" s="102"/>
      <c r="K24" s="162"/>
      <c r="L24" s="176"/>
      <c r="M24" s="4"/>
      <c r="N24" s="2"/>
      <c r="O24" s="2"/>
      <c r="P24" s="2"/>
      <c r="Q24" s="2"/>
      <c r="R24" s="2"/>
    </row>
    <row r="25" spans="1:18" ht="20.100000000000001" customHeight="1">
      <c r="A25" s="4"/>
      <c r="B25" s="14">
        <v>400</v>
      </c>
      <c r="C25" s="43"/>
      <c r="D25" s="206">
        <v>250</v>
      </c>
      <c r="E25" s="207"/>
      <c r="F25" s="208"/>
      <c r="G25" s="86">
        <f t="shared" si="0"/>
        <v>100000</v>
      </c>
      <c r="H25" s="102"/>
      <c r="I25" s="102"/>
      <c r="J25" s="102"/>
      <c r="K25" s="162"/>
      <c r="L25" s="176"/>
      <c r="M25" s="4"/>
      <c r="N25" s="2"/>
      <c r="O25" s="2"/>
      <c r="P25" s="2"/>
      <c r="Q25" s="2"/>
      <c r="R25" s="2"/>
    </row>
    <row r="26" spans="1:18" ht="20.100000000000001" customHeight="1">
      <c r="A26" s="4"/>
      <c r="B26" s="14">
        <v>500</v>
      </c>
      <c r="C26" s="43"/>
      <c r="D26" s="194"/>
      <c r="E26" s="198"/>
      <c r="F26" s="201"/>
      <c r="G26" s="86" t="str">
        <f t="shared" si="0"/>
        <v/>
      </c>
      <c r="H26" s="102"/>
      <c r="I26" s="102"/>
      <c r="J26" s="102"/>
      <c r="K26" s="162"/>
      <c r="L26" s="176"/>
      <c r="M26" s="4"/>
      <c r="N26" s="2"/>
      <c r="O26" s="2"/>
      <c r="P26" s="2"/>
      <c r="Q26" s="2"/>
      <c r="R26" s="2"/>
    </row>
    <row r="27" spans="1:18" ht="20.100000000000001" customHeight="1">
      <c r="A27" s="4"/>
      <c r="B27" s="14">
        <v>600</v>
      </c>
      <c r="C27" s="43"/>
      <c r="D27" s="194"/>
      <c r="E27" s="198"/>
      <c r="F27" s="201"/>
      <c r="G27" s="86" t="str">
        <f t="shared" si="0"/>
        <v/>
      </c>
      <c r="H27" s="102"/>
      <c r="I27" s="102"/>
      <c r="J27" s="102"/>
      <c r="K27" s="162"/>
      <c r="L27" s="176"/>
      <c r="M27" s="4"/>
      <c r="N27" s="2"/>
      <c r="O27" s="2"/>
      <c r="P27" s="2"/>
      <c r="Q27" s="2"/>
      <c r="R27" s="2"/>
    </row>
    <row r="28" spans="1:18" ht="20.100000000000001" customHeight="1">
      <c r="A28" s="4"/>
      <c r="B28" s="14">
        <v>700</v>
      </c>
      <c r="C28" s="43"/>
      <c r="D28" s="194"/>
      <c r="E28" s="198"/>
      <c r="F28" s="201"/>
      <c r="G28" s="86" t="str">
        <f t="shared" si="0"/>
        <v/>
      </c>
      <c r="H28" s="102"/>
      <c r="I28" s="102"/>
      <c r="J28" s="102"/>
      <c r="K28" s="162"/>
      <c r="L28" s="176"/>
      <c r="M28" s="4"/>
      <c r="N28" s="2"/>
      <c r="O28" s="2"/>
      <c r="P28" s="2"/>
      <c r="Q28" s="2"/>
      <c r="R28" s="2"/>
    </row>
    <row r="29" spans="1:18" ht="20.100000000000001" customHeight="1">
      <c r="A29" s="4"/>
      <c r="B29" s="14">
        <v>800</v>
      </c>
      <c r="C29" s="43"/>
      <c r="D29" s="194"/>
      <c r="E29" s="198"/>
      <c r="F29" s="201"/>
      <c r="G29" s="86" t="str">
        <f t="shared" si="0"/>
        <v/>
      </c>
      <c r="H29" s="102"/>
      <c r="I29" s="102"/>
      <c r="J29" s="102"/>
      <c r="K29" s="162"/>
      <c r="L29" s="176"/>
      <c r="M29" s="4"/>
      <c r="N29" s="2"/>
      <c r="O29" s="2"/>
      <c r="P29" s="2"/>
      <c r="Q29" s="2"/>
      <c r="R29" s="2"/>
    </row>
    <row r="30" spans="1:18" ht="20.100000000000001" customHeight="1">
      <c r="A30" s="4"/>
      <c r="B30" s="14">
        <v>900</v>
      </c>
      <c r="C30" s="43"/>
      <c r="D30" s="195"/>
      <c r="E30" s="195"/>
      <c r="F30" s="195"/>
      <c r="G30" s="86" t="str">
        <f t="shared" si="0"/>
        <v/>
      </c>
      <c r="H30" s="102"/>
      <c r="I30" s="102"/>
      <c r="J30" s="102"/>
      <c r="K30" s="162"/>
      <c r="L30" s="176"/>
      <c r="M30" s="4"/>
      <c r="N30" s="2"/>
      <c r="O30" s="2"/>
      <c r="P30" s="2"/>
      <c r="Q30" s="2"/>
      <c r="R30" s="2"/>
    </row>
    <row r="31" spans="1:18" ht="20.100000000000001" customHeight="1">
      <c r="A31" s="4"/>
      <c r="B31" s="14">
        <v>1000</v>
      </c>
      <c r="C31" s="43"/>
      <c r="D31" s="194"/>
      <c r="E31" s="198"/>
      <c r="F31" s="201"/>
      <c r="G31" s="86" t="str">
        <f t="shared" si="0"/>
        <v/>
      </c>
      <c r="H31" s="102"/>
      <c r="I31" s="102"/>
      <c r="J31" s="102"/>
      <c r="K31" s="162"/>
      <c r="L31" s="176"/>
      <c r="M31" s="4"/>
      <c r="N31" s="2"/>
      <c r="O31" s="2"/>
      <c r="P31" s="2"/>
      <c r="Q31" s="2"/>
      <c r="R31" s="2"/>
    </row>
    <row r="32" spans="1:18" ht="20.100000000000001" customHeight="1">
      <c r="A32" s="4"/>
      <c r="B32" s="14">
        <v>1300</v>
      </c>
      <c r="C32" s="43"/>
      <c r="D32" s="194"/>
      <c r="E32" s="198"/>
      <c r="F32" s="201"/>
      <c r="G32" s="86" t="str">
        <f t="shared" si="0"/>
        <v/>
      </c>
      <c r="H32" s="102"/>
      <c r="I32" s="102"/>
      <c r="J32" s="102"/>
      <c r="K32" s="162"/>
      <c r="L32" s="176"/>
      <c r="M32" s="4"/>
      <c r="N32" s="2"/>
      <c r="O32" s="2"/>
      <c r="P32" s="2"/>
      <c r="Q32" s="2"/>
      <c r="R32" s="2"/>
    </row>
    <row r="33" spans="1:18" ht="20.100000000000001" customHeight="1">
      <c r="A33" s="4"/>
      <c r="B33" s="14">
        <v>1900</v>
      </c>
      <c r="C33" s="43"/>
      <c r="D33" s="194"/>
      <c r="E33" s="198"/>
      <c r="F33" s="201"/>
      <c r="G33" s="86" t="str">
        <f t="shared" si="0"/>
        <v/>
      </c>
      <c r="H33" s="102"/>
      <c r="I33" s="102"/>
      <c r="J33" s="102"/>
      <c r="K33" s="162"/>
      <c r="L33" s="176"/>
      <c r="M33" s="4"/>
      <c r="N33" s="2"/>
      <c r="O33" s="2"/>
      <c r="P33" s="2"/>
      <c r="Q33" s="2"/>
      <c r="R33" s="2"/>
    </row>
    <row r="34" spans="1:18" ht="20.100000000000001" customHeight="1">
      <c r="A34" s="4"/>
      <c r="B34" s="14">
        <v>2000</v>
      </c>
      <c r="C34" s="43"/>
      <c r="D34" s="206">
        <v>500</v>
      </c>
      <c r="E34" s="207"/>
      <c r="F34" s="208"/>
      <c r="G34" s="86">
        <f t="shared" si="0"/>
        <v>1000000</v>
      </c>
      <c r="H34" s="102"/>
      <c r="I34" s="102"/>
      <c r="J34" s="102"/>
      <c r="K34" s="162"/>
      <c r="L34" s="176"/>
      <c r="M34" s="4"/>
      <c r="N34" s="2"/>
      <c r="O34" s="2"/>
      <c r="P34" s="2"/>
      <c r="Q34" s="2"/>
      <c r="R34" s="2"/>
    </row>
    <row r="35" spans="1:18" ht="20.100000000000001" customHeight="1">
      <c r="A35" s="4"/>
      <c r="B35" s="14">
        <v>3000</v>
      </c>
      <c r="C35" s="43"/>
      <c r="D35" s="194"/>
      <c r="E35" s="198"/>
      <c r="F35" s="201"/>
      <c r="G35" s="86" t="str">
        <f t="shared" si="0"/>
        <v/>
      </c>
      <c r="H35" s="102"/>
      <c r="I35" s="102"/>
      <c r="J35" s="102"/>
      <c r="K35" s="162"/>
      <c r="L35" s="176"/>
      <c r="M35" s="4"/>
      <c r="N35" s="2"/>
      <c r="O35" s="2"/>
      <c r="P35" s="2"/>
      <c r="Q35" s="2"/>
      <c r="R35" s="2"/>
    </row>
    <row r="36" spans="1:18" ht="20.100000000000001" customHeight="1">
      <c r="A36" s="4"/>
      <c r="B36" s="14">
        <v>4000</v>
      </c>
      <c r="C36" s="43"/>
      <c r="D36" s="194"/>
      <c r="E36" s="198"/>
      <c r="F36" s="201"/>
      <c r="G36" s="86" t="str">
        <f t="shared" si="0"/>
        <v/>
      </c>
      <c r="H36" s="102"/>
      <c r="I36" s="102"/>
      <c r="J36" s="102"/>
      <c r="K36" s="162"/>
      <c r="L36" s="176"/>
      <c r="M36" s="4"/>
      <c r="N36" s="2"/>
      <c r="O36" s="2"/>
      <c r="P36" s="2"/>
      <c r="Q36" s="2"/>
      <c r="R36" s="2"/>
    </row>
    <row r="37" spans="1:18" ht="20.100000000000001" customHeight="1">
      <c r="A37" s="4"/>
      <c r="B37" s="14">
        <v>5000</v>
      </c>
      <c r="C37" s="43"/>
      <c r="D37" s="194"/>
      <c r="E37" s="198"/>
      <c r="F37" s="201"/>
      <c r="G37" s="86" t="str">
        <f t="shared" si="0"/>
        <v/>
      </c>
      <c r="H37" s="102"/>
      <c r="I37" s="102"/>
      <c r="J37" s="102"/>
      <c r="K37" s="162"/>
      <c r="L37" s="176"/>
      <c r="M37" s="4"/>
      <c r="N37" s="2"/>
      <c r="O37" s="2"/>
      <c r="P37" s="2"/>
      <c r="Q37" s="2"/>
      <c r="R37" s="2"/>
    </row>
    <row r="38" spans="1:18" ht="20.100000000000001" customHeight="1">
      <c r="A38" s="4"/>
      <c r="B38" s="15">
        <v>10000</v>
      </c>
      <c r="C38" s="44"/>
      <c r="D38" s="196"/>
      <c r="E38" s="199"/>
      <c r="F38" s="202"/>
      <c r="G38" s="130" t="str">
        <f t="shared" si="0"/>
        <v/>
      </c>
      <c r="H38" s="144"/>
      <c r="I38" s="144"/>
      <c r="J38" s="144"/>
      <c r="K38" s="163"/>
      <c r="L38" s="176"/>
      <c r="M38" s="4"/>
      <c r="N38" s="2"/>
      <c r="O38" s="2"/>
      <c r="P38" s="2"/>
      <c r="Q38" s="2"/>
      <c r="R38" s="2"/>
    </row>
    <row r="39" spans="1:18" ht="20.100000000000001" customHeight="1">
      <c r="A39" s="4"/>
      <c r="B39" s="16" t="s">
        <v>19</v>
      </c>
      <c r="C39" s="45"/>
      <c r="D39" s="45"/>
      <c r="E39" s="45"/>
      <c r="F39" s="109"/>
      <c r="G39" s="131">
        <f>SUM(G18:K38)</f>
        <v>1200000</v>
      </c>
      <c r="H39" s="145"/>
      <c r="I39" s="145"/>
      <c r="J39" s="145"/>
      <c r="K39" s="164"/>
      <c r="L39" s="176"/>
      <c r="M39" s="4"/>
      <c r="N39" s="2"/>
      <c r="O39" s="2"/>
      <c r="P39" s="2"/>
      <c r="Q39" s="2"/>
      <c r="R39" s="2"/>
    </row>
    <row r="40" spans="1:18" ht="20.100000000000001" customHeight="1">
      <c r="A40" s="4"/>
      <c r="B40" s="17" t="s">
        <v>20</v>
      </c>
      <c r="C40" s="46"/>
      <c r="D40" s="46"/>
      <c r="E40" s="46"/>
      <c r="F40" s="110"/>
      <c r="G40" s="130">
        <f>ROUNDDOWN(G39*0.033,0)</f>
        <v>39600</v>
      </c>
      <c r="H40" s="144"/>
      <c r="I40" s="144"/>
      <c r="J40" s="144"/>
      <c r="K40" s="163"/>
      <c r="L40" s="176"/>
      <c r="M40" s="4"/>
      <c r="N40" s="2"/>
      <c r="O40" s="2"/>
      <c r="P40" s="2"/>
      <c r="Q40" s="2"/>
      <c r="R40" s="2"/>
    </row>
    <row r="41" spans="1:18" ht="20.100000000000001" customHeight="1">
      <c r="A41" s="4"/>
      <c r="B41" s="18" t="s">
        <v>21</v>
      </c>
      <c r="C41" s="47"/>
      <c r="D41" s="47"/>
      <c r="E41" s="47"/>
      <c r="F41" s="111"/>
      <c r="G41" s="132">
        <f>G39-G40</f>
        <v>1160400</v>
      </c>
      <c r="H41" s="146"/>
      <c r="I41" s="146"/>
      <c r="J41" s="146"/>
      <c r="K41" s="165"/>
      <c r="L41" s="176"/>
      <c r="M41" s="4"/>
      <c r="N41" s="2"/>
      <c r="O41" s="2"/>
      <c r="P41" s="2"/>
      <c r="Q41" s="2"/>
      <c r="R41" s="2"/>
    </row>
    <row r="42" spans="1:18" ht="20.100000000000001" customHeight="1">
      <c r="A42" s="4"/>
      <c r="B42" s="19"/>
      <c r="C42" s="4"/>
      <c r="D42" s="19"/>
      <c r="E42" s="19"/>
      <c r="F42" s="19"/>
      <c r="G42" s="133" t="s">
        <v>8</v>
      </c>
      <c r="H42" s="133"/>
      <c r="I42" s="133"/>
      <c r="J42" s="133"/>
      <c r="K42" s="133"/>
      <c r="L42" s="66"/>
      <c r="M42" s="4"/>
      <c r="N42" s="2"/>
      <c r="O42" s="2"/>
      <c r="P42" s="2"/>
      <c r="Q42" s="2"/>
      <c r="R42" s="2"/>
    </row>
    <row r="43" spans="1:18" ht="20.100000000000001" customHeight="1">
      <c r="A43" s="4"/>
      <c r="B43" s="20"/>
      <c r="C43" s="20"/>
      <c r="D43" s="73"/>
      <c r="E43" s="73"/>
      <c r="F43" s="73"/>
      <c r="G43" s="73"/>
      <c r="H43" s="73"/>
      <c r="I43" s="73"/>
      <c r="J43" s="73"/>
      <c r="K43" s="73"/>
      <c r="L43" s="177"/>
      <c r="M43" s="4"/>
      <c r="N43" s="2"/>
      <c r="O43" s="2"/>
      <c r="P43" s="2"/>
      <c r="Q43" s="2"/>
      <c r="R43" s="2"/>
    </row>
    <row r="44" spans="1:18" ht="3.75" customHeight="1">
      <c r="A44" s="4"/>
      <c r="B44" s="20"/>
      <c r="C44" s="20"/>
      <c r="D44" s="73"/>
      <c r="E44" s="73"/>
      <c r="F44" s="73"/>
      <c r="G44" s="73"/>
      <c r="H44" s="73"/>
      <c r="I44" s="73"/>
      <c r="J44" s="73"/>
      <c r="K44" s="73"/>
      <c r="L44" s="177"/>
      <c r="M44" s="4"/>
      <c r="N44" s="2"/>
      <c r="O44" s="2"/>
      <c r="P44" s="2"/>
      <c r="Q44" s="2"/>
      <c r="R44" s="2"/>
    </row>
    <row r="45" spans="1:18" ht="20.100000000000001" customHeight="1">
      <c r="A45" s="4"/>
      <c r="B45" s="20"/>
      <c r="C45" s="20"/>
      <c r="D45" s="74"/>
      <c r="E45" s="74"/>
      <c r="F45" s="73"/>
      <c r="G45" s="73"/>
      <c r="H45" s="73"/>
      <c r="I45" s="73"/>
      <c r="J45" s="73"/>
      <c r="K45" s="73"/>
      <c r="L45" s="177"/>
      <c r="M45" s="4"/>
      <c r="N45" s="2"/>
      <c r="O45" s="2"/>
      <c r="P45" s="2"/>
      <c r="Q45" s="2"/>
      <c r="R45" s="2"/>
    </row>
    <row r="46" spans="1:18" ht="9.75" customHeight="1">
      <c r="A46" s="4"/>
      <c r="B46" s="20"/>
      <c r="C46" s="20"/>
      <c r="D46" s="74"/>
      <c r="E46" s="74"/>
      <c r="F46" s="73"/>
      <c r="G46" s="73"/>
      <c r="H46" s="73"/>
      <c r="I46" s="73"/>
      <c r="J46" s="73"/>
      <c r="K46" s="73"/>
      <c r="L46" s="177"/>
      <c r="M46" s="4"/>
      <c r="N46" s="2"/>
      <c r="O46" s="2"/>
      <c r="P46" s="2"/>
      <c r="Q46" s="2"/>
      <c r="R46" s="2"/>
    </row>
    <row r="47" spans="1:18" ht="20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84"/>
      <c r="N47" s="83"/>
      <c r="O47" s="2"/>
      <c r="P47" s="2"/>
      <c r="Q47" s="2"/>
      <c r="R47" s="2"/>
    </row>
    <row r="48" spans="1:18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84"/>
      <c r="N48" s="83"/>
      <c r="O48" s="2"/>
      <c r="P48" s="2"/>
      <c r="Q48" s="2"/>
      <c r="R48" s="2"/>
    </row>
    <row r="49" spans="1:18" ht="33.75" customHeight="1">
      <c r="A49" s="3"/>
      <c r="B49" s="7" t="s">
        <v>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"/>
      <c r="O49" s="2"/>
      <c r="P49" s="2"/>
      <c r="Q49" s="2"/>
      <c r="R49" s="2"/>
    </row>
    <row r="50" spans="1:18" ht="19.5" customHeight="1">
      <c r="A50" s="2"/>
      <c r="B50" s="2"/>
      <c r="C50" s="2"/>
      <c r="D50" s="2"/>
      <c r="E50" s="2"/>
      <c r="F50" s="2"/>
      <c r="G50" s="134"/>
      <c r="H50" s="134"/>
      <c r="I50" s="134"/>
      <c r="J50" s="134"/>
      <c r="K50" s="134"/>
      <c r="L50" s="84"/>
      <c r="M50" s="2"/>
      <c r="N50" s="2"/>
      <c r="O50" s="2"/>
      <c r="P50" s="2"/>
      <c r="Q50" s="2"/>
      <c r="R50" s="2"/>
    </row>
    <row r="51" spans="1:18" ht="19.5" customHeight="1">
      <c r="A51" s="2"/>
      <c r="B51" s="21"/>
      <c r="C51" s="21"/>
      <c r="D51" s="21"/>
      <c r="E51" s="21"/>
      <c r="F51" s="21"/>
      <c r="G51" s="135"/>
      <c r="H51" s="135"/>
      <c r="I51" s="156">
        <f>I5</f>
        <v>46178</v>
      </c>
      <c r="J51" s="156"/>
      <c r="K51" s="156"/>
      <c r="L51" s="156"/>
      <c r="M51" s="156"/>
      <c r="N51" s="2"/>
      <c r="O51" s="2"/>
      <c r="P51" s="2"/>
      <c r="Q51" s="2"/>
      <c r="R51" s="2"/>
    </row>
    <row r="52" spans="1:18" ht="16.5" customHeight="1">
      <c r="A52" s="4"/>
      <c r="B52" s="4"/>
      <c r="C52" s="4"/>
      <c r="D52" s="4"/>
      <c r="E52" s="4"/>
      <c r="F52" s="4"/>
      <c r="G52" s="128"/>
      <c r="H52" s="128"/>
      <c r="I52" s="151"/>
      <c r="J52" s="151"/>
      <c r="K52" s="151"/>
      <c r="L52" s="151"/>
      <c r="M52" s="4"/>
      <c r="N52" s="2"/>
      <c r="O52" s="2"/>
      <c r="Q52" s="2"/>
      <c r="R52" s="2"/>
    </row>
    <row r="53" spans="1:18" ht="19.5" customHeight="1">
      <c r="A53" s="2"/>
      <c r="B53" s="22" t="str">
        <f>$B$7</f>
        <v>　　　　　銀行</v>
      </c>
      <c r="C53" s="48"/>
      <c r="D53" s="22" t="str">
        <f>$D$7</f>
        <v>本</v>
      </c>
      <c r="E53" s="88" t="s">
        <v>6</v>
      </c>
      <c r="F53" s="88"/>
      <c r="G53" s="136" t="str">
        <f>$G$7</f>
        <v>住所</v>
      </c>
      <c r="H53" s="136"/>
      <c r="I53" s="23" t="str">
        <f>I7</f>
        <v>静岡市葵区追手町9-6</v>
      </c>
      <c r="J53" s="23"/>
      <c r="K53" s="23"/>
      <c r="L53" s="23"/>
      <c r="M53" s="23"/>
      <c r="N53" s="2"/>
      <c r="O53" s="2"/>
      <c r="P53" s="2"/>
      <c r="Q53" s="2"/>
      <c r="R53" s="2"/>
    </row>
    <row r="54" spans="1:18" ht="48.75" customHeight="1">
      <c r="A54" s="2"/>
      <c r="B54" s="21"/>
      <c r="C54" s="21"/>
      <c r="D54" s="21"/>
      <c r="E54" s="21"/>
      <c r="F54" s="21"/>
      <c r="G54" s="136"/>
      <c r="H54" s="136"/>
      <c r="I54" s="23"/>
      <c r="J54" s="23"/>
      <c r="K54" s="23"/>
      <c r="L54" s="23"/>
      <c r="M54" s="23"/>
      <c r="N54" s="2"/>
      <c r="O54" s="2"/>
      <c r="P54" s="2"/>
      <c r="Q54" s="2"/>
      <c r="R54" s="2"/>
    </row>
    <row r="55" spans="1:18" ht="19.5" customHeight="1">
      <c r="A55" s="2"/>
      <c r="B55" s="21"/>
      <c r="C55" s="21"/>
      <c r="D55" s="75"/>
      <c r="E55" s="75"/>
      <c r="F55" s="75"/>
      <c r="G55" s="136" t="str">
        <f>$G$9</f>
        <v>氏名</v>
      </c>
      <c r="H55" s="136"/>
      <c r="I55" s="157" t="str">
        <f>I9</f>
        <v>株式会社静岡葵</v>
      </c>
      <c r="J55" s="157"/>
      <c r="K55" s="157"/>
      <c r="L55" s="158"/>
      <c r="M55" s="21"/>
      <c r="N55" s="2"/>
      <c r="O55" s="2"/>
      <c r="P55" s="2"/>
      <c r="Q55" s="2"/>
      <c r="R55" s="2"/>
    </row>
    <row r="56" spans="1:18" ht="35.25" customHeight="1">
      <c r="A56" s="2"/>
      <c r="B56" s="21"/>
      <c r="C56" s="21"/>
      <c r="D56" s="75"/>
      <c r="E56" s="75"/>
      <c r="F56" s="75"/>
      <c r="G56" s="136"/>
      <c r="H56" s="136"/>
      <c r="I56" s="157"/>
      <c r="J56" s="157"/>
      <c r="K56" s="157"/>
      <c r="L56" s="157"/>
      <c r="M56" s="187" t="s">
        <v>5</v>
      </c>
      <c r="N56" s="2"/>
      <c r="O56" s="2"/>
      <c r="P56" s="2"/>
      <c r="Q56" s="2"/>
      <c r="R56" s="2"/>
    </row>
    <row r="57" spans="1:18" ht="9" customHeight="1">
      <c r="A57" s="2"/>
      <c r="B57" s="21"/>
      <c r="C57" s="21"/>
      <c r="D57" s="75"/>
      <c r="E57" s="75"/>
      <c r="F57" s="75"/>
      <c r="G57" s="137"/>
      <c r="H57" s="137"/>
      <c r="I57" s="158"/>
      <c r="J57" s="158"/>
      <c r="K57" s="158"/>
      <c r="L57" s="158"/>
      <c r="M57" s="188"/>
      <c r="N57" s="2"/>
      <c r="O57" s="2"/>
      <c r="P57" s="2"/>
      <c r="Q57" s="2"/>
      <c r="R57" s="2"/>
    </row>
    <row r="58" spans="1:18" ht="19.5" customHeight="1">
      <c r="A58" s="2"/>
      <c r="B58" s="21"/>
      <c r="C58" s="21"/>
      <c r="D58" s="76"/>
      <c r="E58" s="76"/>
      <c r="F58" s="76"/>
      <c r="G58" s="137" t="str">
        <f>$G$12</f>
        <v>電話番号</v>
      </c>
      <c r="H58" s="137"/>
      <c r="I58" s="136" t="str">
        <f>I12</f>
        <v>054-221-2105</v>
      </c>
      <c r="J58" s="136"/>
      <c r="K58" s="136"/>
      <c r="L58" s="137"/>
      <c r="M58" s="21"/>
      <c r="N58" s="2"/>
      <c r="O58" s="2"/>
      <c r="P58" s="2"/>
      <c r="Q58" s="2"/>
      <c r="R58" s="2"/>
    </row>
    <row r="59" spans="1:18" ht="9.75" customHeight="1">
      <c r="A59" s="2"/>
      <c r="B59" s="21"/>
      <c r="C59" s="21"/>
      <c r="D59" s="76"/>
      <c r="E59" s="76"/>
      <c r="F59" s="76"/>
      <c r="G59" s="137"/>
      <c r="H59" s="137"/>
      <c r="I59" s="136"/>
      <c r="J59" s="136"/>
      <c r="K59" s="136"/>
      <c r="L59" s="137"/>
      <c r="M59" s="21"/>
      <c r="N59" s="2"/>
      <c r="O59" s="2"/>
      <c r="P59" s="2"/>
      <c r="Q59" s="2"/>
      <c r="R59" s="2"/>
    </row>
    <row r="60" spans="1:18" ht="19.5" customHeight="1">
      <c r="A60" s="2"/>
      <c r="B60" s="24" t="s">
        <v>11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1"/>
      <c r="N60" s="2"/>
      <c r="O60" s="2"/>
      <c r="P60" s="2"/>
      <c r="Q60" s="2"/>
      <c r="R60" s="2"/>
    </row>
    <row r="61" spans="1:18" ht="19.5" customHeight="1">
      <c r="A61" s="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1"/>
      <c r="N61" s="2"/>
      <c r="O61" s="2"/>
      <c r="P61" s="2"/>
      <c r="Q61" s="2"/>
      <c r="R61" s="2"/>
    </row>
    <row r="62" spans="1:18" ht="19.5" customHeight="1">
      <c r="A62" s="2"/>
      <c r="B62" s="25" t="s">
        <v>13</v>
      </c>
      <c r="C62" s="49"/>
      <c r="D62" s="77" t="s">
        <v>12</v>
      </c>
      <c r="E62" s="94"/>
      <c r="F62" s="112"/>
      <c r="G62" s="77" t="s">
        <v>16</v>
      </c>
      <c r="H62" s="94"/>
      <c r="I62" s="94"/>
      <c r="J62" s="94"/>
      <c r="K62" s="166"/>
      <c r="L62" s="75"/>
      <c r="M62" s="21"/>
      <c r="N62" s="2"/>
      <c r="O62" s="2"/>
      <c r="P62" s="2"/>
      <c r="Q62" s="2"/>
      <c r="R62" s="2"/>
    </row>
    <row r="63" spans="1:18" ht="9" customHeight="1">
      <c r="A63" s="2"/>
      <c r="B63" s="26"/>
      <c r="C63" s="50"/>
      <c r="D63" s="78" t="s">
        <v>17</v>
      </c>
      <c r="E63" s="95"/>
      <c r="F63" s="113"/>
      <c r="G63" s="78" t="s">
        <v>18</v>
      </c>
      <c r="H63" s="95"/>
      <c r="I63" s="95"/>
      <c r="J63" s="95"/>
      <c r="K63" s="167"/>
      <c r="L63" s="178"/>
      <c r="M63" s="21"/>
      <c r="N63" s="2"/>
      <c r="O63" s="2"/>
      <c r="P63" s="2"/>
      <c r="Q63" s="2"/>
      <c r="R63" s="2"/>
    </row>
    <row r="64" spans="1:18" ht="19.5" customHeight="1">
      <c r="A64" s="2"/>
      <c r="B64" s="27">
        <f t="shared" ref="B64:B83" si="1">B18</f>
        <v>1</v>
      </c>
      <c r="C64" s="51"/>
      <c r="D64" s="79" t="str">
        <f t="shared" ref="D64:D84" si="2">IF(D18="","",D18)</f>
        <v/>
      </c>
      <c r="E64" s="96"/>
      <c r="F64" s="114"/>
      <c r="G64" s="79" t="str">
        <f t="shared" ref="G64:G87" si="3">G18</f>
        <v/>
      </c>
      <c r="H64" s="96"/>
      <c r="I64" s="96"/>
      <c r="J64" s="96"/>
      <c r="K64" s="168"/>
      <c r="L64" s="179"/>
      <c r="M64" s="21"/>
      <c r="N64" s="2"/>
      <c r="O64" s="2"/>
      <c r="P64" s="2"/>
      <c r="Q64" s="2"/>
      <c r="R64" s="2"/>
    </row>
    <row r="65" spans="1:18" ht="19.5" customHeight="1">
      <c r="A65" s="2"/>
      <c r="B65" s="27">
        <f t="shared" si="1"/>
        <v>5</v>
      </c>
      <c r="C65" s="52"/>
      <c r="D65" s="80" t="str">
        <f t="shared" si="2"/>
        <v/>
      </c>
      <c r="E65" s="97"/>
      <c r="F65" s="115"/>
      <c r="G65" s="80" t="str">
        <f t="shared" si="3"/>
        <v/>
      </c>
      <c r="H65" s="97"/>
      <c r="I65" s="97"/>
      <c r="J65" s="97"/>
      <c r="K65" s="169"/>
      <c r="L65" s="179"/>
      <c r="M65" s="21"/>
      <c r="N65" s="2"/>
      <c r="O65" s="2"/>
      <c r="P65" s="2"/>
      <c r="Q65" s="2"/>
      <c r="R65" s="2"/>
    </row>
    <row r="66" spans="1:18" ht="19.5" customHeight="1">
      <c r="A66" s="2"/>
      <c r="B66" s="27">
        <f t="shared" si="1"/>
        <v>10</v>
      </c>
      <c r="C66" s="52"/>
      <c r="D66" s="80" t="str">
        <f t="shared" si="2"/>
        <v/>
      </c>
      <c r="E66" s="97"/>
      <c r="F66" s="115"/>
      <c r="G66" s="80" t="str">
        <f t="shared" si="3"/>
        <v/>
      </c>
      <c r="H66" s="97"/>
      <c r="I66" s="97"/>
      <c r="J66" s="97"/>
      <c r="K66" s="169"/>
      <c r="L66" s="179"/>
      <c r="M66" s="21"/>
      <c r="N66" s="2"/>
      <c r="O66" s="2"/>
      <c r="P66" s="2"/>
      <c r="Q66" s="2"/>
      <c r="R66" s="2"/>
    </row>
    <row r="67" spans="1:18" ht="19.5" customHeight="1">
      <c r="A67" s="2"/>
      <c r="B67" s="27">
        <f t="shared" si="1"/>
        <v>50</v>
      </c>
      <c r="C67" s="52"/>
      <c r="D67" s="80" t="str">
        <f t="shared" si="2"/>
        <v/>
      </c>
      <c r="E67" s="97"/>
      <c r="F67" s="115"/>
      <c r="G67" s="80" t="str">
        <f t="shared" si="3"/>
        <v/>
      </c>
      <c r="H67" s="97"/>
      <c r="I67" s="97"/>
      <c r="J67" s="97"/>
      <c r="K67" s="169"/>
      <c r="L67" s="179"/>
      <c r="M67" s="21"/>
      <c r="N67" s="2"/>
      <c r="O67" s="2"/>
      <c r="P67" s="2"/>
      <c r="Q67" s="2"/>
      <c r="R67" s="2"/>
    </row>
    <row r="68" spans="1:18" ht="19.5" customHeight="1">
      <c r="A68" s="2"/>
      <c r="B68" s="27">
        <f t="shared" si="1"/>
        <v>100</v>
      </c>
      <c r="C68" s="52"/>
      <c r="D68" s="80" t="str">
        <f t="shared" si="2"/>
        <v/>
      </c>
      <c r="E68" s="97"/>
      <c r="F68" s="115"/>
      <c r="G68" s="80" t="str">
        <f t="shared" si="3"/>
        <v/>
      </c>
      <c r="H68" s="97"/>
      <c r="I68" s="97"/>
      <c r="J68" s="97"/>
      <c r="K68" s="169"/>
      <c r="L68" s="179"/>
      <c r="M68" s="21"/>
      <c r="N68" s="2"/>
      <c r="O68" s="2"/>
      <c r="P68" s="2"/>
      <c r="Q68" s="2"/>
      <c r="R68" s="2"/>
    </row>
    <row r="69" spans="1:18" ht="19.5" customHeight="1">
      <c r="A69" s="2"/>
      <c r="B69" s="27">
        <f t="shared" si="1"/>
        <v>200</v>
      </c>
      <c r="C69" s="52"/>
      <c r="D69" s="80">
        <f t="shared" si="2"/>
        <v>500</v>
      </c>
      <c r="E69" s="97"/>
      <c r="F69" s="115"/>
      <c r="G69" s="80">
        <f t="shared" si="3"/>
        <v>100000</v>
      </c>
      <c r="H69" s="97"/>
      <c r="I69" s="97"/>
      <c r="J69" s="97"/>
      <c r="K69" s="169"/>
      <c r="L69" s="179"/>
      <c r="M69" s="21"/>
      <c r="N69" s="2"/>
      <c r="O69" s="2"/>
      <c r="P69" s="2"/>
      <c r="Q69" s="2"/>
      <c r="R69" s="2"/>
    </row>
    <row r="70" spans="1:18" ht="19.5" customHeight="1">
      <c r="A70" s="2"/>
      <c r="B70" s="27">
        <f t="shared" si="1"/>
        <v>300</v>
      </c>
      <c r="C70" s="52"/>
      <c r="D70" s="80" t="str">
        <f t="shared" si="2"/>
        <v/>
      </c>
      <c r="E70" s="97"/>
      <c r="F70" s="115"/>
      <c r="G70" s="80" t="str">
        <f t="shared" si="3"/>
        <v/>
      </c>
      <c r="H70" s="97"/>
      <c r="I70" s="97"/>
      <c r="J70" s="97"/>
      <c r="K70" s="169"/>
      <c r="L70" s="179"/>
      <c r="M70" s="21"/>
      <c r="N70" s="2"/>
      <c r="O70" s="2"/>
      <c r="P70" s="2"/>
      <c r="Q70" s="2"/>
      <c r="R70" s="2"/>
    </row>
    <row r="71" spans="1:18" ht="19.5" customHeight="1">
      <c r="A71" s="2"/>
      <c r="B71" s="27">
        <f t="shared" si="1"/>
        <v>400</v>
      </c>
      <c r="C71" s="52"/>
      <c r="D71" s="80">
        <f t="shared" si="2"/>
        <v>250</v>
      </c>
      <c r="E71" s="97"/>
      <c r="F71" s="115"/>
      <c r="G71" s="80">
        <f t="shared" si="3"/>
        <v>100000</v>
      </c>
      <c r="H71" s="97"/>
      <c r="I71" s="97"/>
      <c r="J71" s="97"/>
      <c r="K71" s="169"/>
      <c r="L71" s="179"/>
      <c r="M71" s="21"/>
      <c r="N71" s="2"/>
      <c r="O71" s="2"/>
      <c r="P71" s="2"/>
      <c r="Q71" s="2"/>
      <c r="R71" s="2"/>
    </row>
    <row r="72" spans="1:18" ht="19.5" customHeight="1">
      <c r="A72" s="2"/>
      <c r="B72" s="27">
        <f t="shared" si="1"/>
        <v>500</v>
      </c>
      <c r="C72" s="52"/>
      <c r="D72" s="80" t="str">
        <f t="shared" si="2"/>
        <v/>
      </c>
      <c r="E72" s="97"/>
      <c r="F72" s="115"/>
      <c r="G72" s="80" t="str">
        <f t="shared" si="3"/>
        <v/>
      </c>
      <c r="H72" s="97"/>
      <c r="I72" s="97"/>
      <c r="J72" s="97"/>
      <c r="K72" s="169"/>
      <c r="L72" s="179"/>
      <c r="M72" s="21"/>
      <c r="N72" s="2"/>
      <c r="O72" s="2"/>
      <c r="P72" s="2"/>
      <c r="Q72" s="2"/>
      <c r="R72" s="2"/>
    </row>
    <row r="73" spans="1:18" ht="19.5" customHeight="1">
      <c r="A73" s="2"/>
      <c r="B73" s="27">
        <f t="shared" si="1"/>
        <v>600</v>
      </c>
      <c r="C73" s="52"/>
      <c r="D73" s="80" t="str">
        <f t="shared" si="2"/>
        <v/>
      </c>
      <c r="E73" s="97"/>
      <c r="F73" s="115"/>
      <c r="G73" s="80" t="str">
        <f t="shared" si="3"/>
        <v/>
      </c>
      <c r="H73" s="97"/>
      <c r="I73" s="97"/>
      <c r="J73" s="97"/>
      <c r="K73" s="169"/>
      <c r="L73" s="179"/>
      <c r="M73" s="21"/>
      <c r="N73" s="2"/>
      <c r="O73" s="2"/>
      <c r="P73" s="2"/>
      <c r="Q73" s="2"/>
      <c r="R73" s="2"/>
    </row>
    <row r="74" spans="1:18" ht="19.5" customHeight="1">
      <c r="A74" s="2"/>
      <c r="B74" s="27">
        <f t="shared" si="1"/>
        <v>700</v>
      </c>
      <c r="C74" s="52"/>
      <c r="D74" s="80" t="str">
        <f t="shared" si="2"/>
        <v/>
      </c>
      <c r="E74" s="97"/>
      <c r="F74" s="115"/>
      <c r="G74" s="80" t="str">
        <f t="shared" si="3"/>
        <v/>
      </c>
      <c r="H74" s="97"/>
      <c r="I74" s="97"/>
      <c r="J74" s="97"/>
      <c r="K74" s="169"/>
      <c r="L74" s="179"/>
      <c r="M74" s="21"/>
      <c r="N74" s="2"/>
      <c r="O74" s="2"/>
      <c r="P74" s="2"/>
      <c r="Q74" s="2"/>
      <c r="R74" s="2"/>
    </row>
    <row r="75" spans="1:18" ht="19.5" customHeight="1">
      <c r="A75" s="2"/>
      <c r="B75" s="27">
        <f t="shared" si="1"/>
        <v>800</v>
      </c>
      <c r="C75" s="52"/>
      <c r="D75" s="80" t="str">
        <f t="shared" si="2"/>
        <v/>
      </c>
      <c r="E75" s="97"/>
      <c r="F75" s="115"/>
      <c r="G75" s="80" t="str">
        <f t="shared" si="3"/>
        <v/>
      </c>
      <c r="H75" s="97"/>
      <c r="I75" s="97"/>
      <c r="J75" s="97"/>
      <c r="K75" s="169"/>
      <c r="L75" s="179"/>
      <c r="M75" s="21"/>
      <c r="N75" s="2"/>
      <c r="O75" s="2"/>
      <c r="P75" s="2"/>
      <c r="Q75" s="2"/>
      <c r="R75" s="2"/>
    </row>
    <row r="76" spans="1:18" ht="19.5" customHeight="1">
      <c r="A76" s="2"/>
      <c r="B76" s="27">
        <f t="shared" si="1"/>
        <v>900</v>
      </c>
      <c r="C76" s="52"/>
      <c r="D76" s="80" t="str">
        <f t="shared" si="2"/>
        <v/>
      </c>
      <c r="E76" s="97"/>
      <c r="F76" s="115"/>
      <c r="G76" s="80" t="str">
        <f t="shared" si="3"/>
        <v/>
      </c>
      <c r="H76" s="97"/>
      <c r="I76" s="97"/>
      <c r="J76" s="97"/>
      <c r="K76" s="169"/>
      <c r="L76" s="179"/>
      <c r="M76" s="21"/>
      <c r="N76" s="2"/>
      <c r="O76" s="2"/>
      <c r="P76" s="2"/>
      <c r="Q76" s="2"/>
      <c r="R76" s="2"/>
    </row>
    <row r="77" spans="1:18" ht="19.5" customHeight="1">
      <c r="A77" s="2"/>
      <c r="B77" s="27">
        <f t="shared" si="1"/>
        <v>1000</v>
      </c>
      <c r="C77" s="52"/>
      <c r="D77" s="80" t="str">
        <f t="shared" si="2"/>
        <v/>
      </c>
      <c r="E77" s="97"/>
      <c r="F77" s="115"/>
      <c r="G77" s="80" t="str">
        <f t="shared" si="3"/>
        <v/>
      </c>
      <c r="H77" s="97"/>
      <c r="I77" s="97"/>
      <c r="J77" s="97"/>
      <c r="K77" s="169"/>
      <c r="L77" s="179"/>
      <c r="M77" s="21"/>
      <c r="N77" s="2"/>
      <c r="O77" s="2"/>
      <c r="P77" s="2"/>
      <c r="Q77" s="2"/>
      <c r="R77" s="2"/>
    </row>
    <row r="78" spans="1:18" ht="19.5" customHeight="1">
      <c r="A78" s="2"/>
      <c r="B78" s="27">
        <f t="shared" si="1"/>
        <v>1300</v>
      </c>
      <c r="C78" s="52"/>
      <c r="D78" s="80" t="str">
        <f t="shared" si="2"/>
        <v/>
      </c>
      <c r="E78" s="97"/>
      <c r="F78" s="115"/>
      <c r="G78" s="80" t="str">
        <f t="shared" si="3"/>
        <v/>
      </c>
      <c r="H78" s="97"/>
      <c r="I78" s="97"/>
      <c r="J78" s="97"/>
      <c r="K78" s="169"/>
      <c r="L78" s="179"/>
      <c r="M78" s="21"/>
      <c r="N78" s="2"/>
      <c r="O78" s="2"/>
      <c r="P78" s="2"/>
      <c r="Q78" s="2"/>
      <c r="R78" s="2"/>
    </row>
    <row r="79" spans="1:18" ht="19.5" customHeight="1">
      <c r="A79" s="2"/>
      <c r="B79" s="27">
        <f t="shared" si="1"/>
        <v>1900</v>
      </c>
      <c r="C79" s="52"/>
      <c r="D79" s="80" t="str">
        <f t="shared" si="2"/>
        <v/>
      </c>
      <c r="E79" s="97"/>
      <c r="F79" s="115"/>
      <c r="G79" s="80" t="str">
        <f t="shared" si="3"/>
        <v/>
      </c>
      <c r="H79" s="97"/>
      <c r="I79" s="97"/>
      <c r="J79" s="97"/>
      <c r="K79" s="169"/>
      <c r="L79" s="179"/>
      <c r="M79" s="21"/>
      <c r="N79" s="2"/>
      <c r="O79" s="2"/>
      <c r="P79" s="2"/>
      <c r="Q79" s="2"/>
      <c r="R79" s="2"/>
    </row>
    <row r="80" spans="1:18" ht="19.5" customHeight="1">
      <c r="A80" s="2"/>
      <c r="B80" s="27">
        <f t="shared" si="1"/>
        <v>2000</v>
      </c>
      <c r="C80" s="52"/>
      <c r="D80" s="80">
        <f t="shared" si="2"/>
        <v>500</v>
      </c>
      <c r="E80" s="97"/>
      <c r="F80" s="115"/>
      <c r="G80" s="80">
        <f t="shared" si="3"/>
        <v>1000000</v>
      </c>
      <c r="H80" s="97"/>
      <c r="I80" s="97"/>
      <c r="J80" s="97"/>
      <c r="K80" s="169"/>
      <c r="L80" s="179"/>
      <c r="M80" s="21"/>
      <c r="N80" s="2"/>
      <c r="O80" s="2"/>
      <c r="P80" s="2"/>
      <c r="Q80" s="2"/>
      <c r="R80" s="2"/>
    </row>
    <row r="81" spans="1:18" ht="19.5" customHeight="1">
      <c r="A81" s="2"/>
      <c r="B81" s="27">
        <f t="shared" si="1"/>
        <v>3000</v>
      </c>
      <c r="C81" s="52"/>
      <c r="D81" s="80" t="str">
        <f t="shared" si="2"/>
        <v/>
      </c>
      <c r="E81" s="97"/>
      <c r="F81" s="115"/>
      <c r="G81" s="80" t="str">
        <f t="shared" si="3"/>
        <v/>
      </c>
      <c r="H81" s="97"/>
      <c r="I81" s="97"/>
      <c r="J81" s="97"/>
      <c r="K81" s="169"/>
      <c r="L81" s="179"/>
      <c r="M81" s="21"/>
      <c r="N81" s="2"/>
      <c r="O81" s="2"/>
      <c r="P81" s="2"/>
      <c r="Q81" s="2"/>
      <c r="R81" s="2"/>
    </row>
    <row r="82" spans="1:18" ht="19.5" customHeight="1">
      <c r="A82" s="2"/>
      <c r="B82" s="27">
        <f t="shared" si="1"/>
        <v>4000</v>
      </c>
      <c r="C82" s="52"/>
      <c r="D82" s="80" t="str">
        <f t="shared" si="2"/>
        <v/>
      </c>
      <c r="E82" s="97"/>
      <c r="F82" s="115"/>
      <c r="G82" s="80" t="str">
        <f t="shared" si="3"/>
        <v/>
      </c>
      <c r="H82" s="97"/>
      <c r="I82" s="97"/>
      <c r="J82" s="97"/>
      <c r="K82" s="169"/>
      <c r="L82" s="179"/>
      <c r="M82" s="21"/>
      <c r="N82" s="2"/>
      <c r="O82" s="2"/>
      <c r="P82" s="2"/>
      <c r="Q82" s="2"/>
      <c r="R82" s="2"/>
    </row>
    <row r="83" spans="1:18" ht="19.5" customHeight="1">
      <c r="A83" s="2"/>
      <c r="B83" s="27">
        <f t="shared" si="1"/>
        <v>5000</v>
      </c>
      <c r="C83" s="52"/>
      <c r="D83" s="80" t="str">
        <f t="shared" si="2"/>
        <v/>
      </c>
      <c r="E83" s="97"/>
      <c r="F83" s="115"/>
      <c r="G83" s="80" t="str">
        <f t="shared" si="3"/>
        <v/>
      </c>
      <c r="H83" s="97"/>
      <c r="I83" s="97"/>
      <c r="J83" s="97"/>
      <c r="K83" s="169"/>
      <c r="L83" s="179"/>
      <c r="M83" s="21"/>
      <c r="N83" s="2"/>
      <c r="O83" s="2"/>
      <c r="P83" s="2"/>
      <c r="Q83" s="2"/>
      <c r="R83" s="2"/>
    </row>
    <row r="84" spans="1:18" ht="19.5" customHeight="1">
      <c r="A84" s="2"/>
      <c r="B84" s="15">
        <v>10000</v>
      </c>
      <c r="C84" s="53"/>
      <c r="D84" s="81" t="str">
        <f t="shared" si="2"/>
        <v/>
      </c>
      <c r="E84" s="98"/>
      <c r="F84" s="116"/>
      <c r="G84" s="138" t="str">
        <f t="shared" si="3"/>
        <v/>
      </c>
      <c r="H84" s="147"/>
      <c r="I84" s="147"/>
      <c r="J84" s="147"/>
      <c r="K84" s="170"/>
      <c r="L84" s="179"/>
      <c r="M84" s="21"/>
      <c r="N84" s="2"/>
      <c r="O84" s="2"/>
      <c r="P84" s="2"/>
      <c r="Q84" s="2"/>
      <c r="R84" s="2"/>
    </row>
    <row r="85" spans="1:18" ht="19.5" customHeight="1">
      <c r="A85" s="2"/>
      <c r="B85" s="28" t="s">
        <v>19</v>
      </c>
      <c r="C85" s="54"/>
      <c r="D85" s="54"/>
      <c r="E85" s="54"/>
      <c r="F85" s="117"/>
      <c r="G85" s="139">
        <f t="shared" si="3"/>
        <v>1200000</v>
      </c>
      <c r="H85" s="148"/>
      <c r="I85" s="148"/>
      <c r="J85" s="148"/>
      <c r="K85" s="171"/>
      <c r="L85" s="179"/>
      <c r="M85" s="21"/>
      <c r="N85" s="2"/>
      <c r="O85" s="2"/>
      <c r="P85" s="2"/>
      <c r="Q85" s="2"/>
      <c r="R85" s="2"/>
    </row>
    <row r="86" spans="1:18" ht="19.5" customHeight="1">
      <c r="A86" s="2"/>
      <c r="B86" s="29" t="s">
        <v>4</v>
      </c>
      <c r="C86" s="55"/>
      <c r="D86" s="55"/>
      <c r="E86" s="55"/>
      <c r="F86" s="118"/>
      <c r="G86" s="138">
        <f t="shared" si="3"/>
        <v>39600</v>
      </c>
      <c r="H86" s="147"/>
      <c r="I86" s="147"/>
      <c r="J86" s="147"/>
      <c r="K86" s="170"/>
      <c r="L86" s="179"/>
      <c r="M86" s="21"/>
      <c r="N86" s="2"/>
      <c r="O86" s="2"/>
      <c r="P86" s="2"/>
      <c r="Q86" s="2"/>
      <c r="R86" s="2"/>
    </row>
    <row r="87" spans="1:18" ht="19.5" customHeight="1">
      <c r="A87" s="2"/>
      <c r="B87" s="30" t="s">
        <v>21</v>
      </c>
      <c r="C87" s="56"/>
      <c r="D87" s="56"/>
      <c r="E87" s="56"/>
      <c r="F87" s="119"/>
      <c r="G87" s="140">
        <f t="shared" si="3"/>
        <v>1160400</v>
      </c>
      <c r="H87" s="149"/>
      <c r="I87" s="149"/>
      <c r="J87" s="149"/>
      <c r="K87" s="172"/>
      <c r="L87" s="179"/>
      <c r="M87" s="21"/>
      <c r="N87" s="2"/>
      <c r="O87" s="2"/>
      <c r="P87" s="2"/>
      <c r="Q87" s="2"/>
      <c r="R87" s="2"/>
    </row>
    <row r="88" spans="1:18" ht="19.5" customHeight="1">
      <c r="A88" s="2"/>
      <c r="B88" s="21"/>
      <c r="C88" s="21"/>
      <c r="D88" s="21"/>
      <c r="E88" s="21"/>
      <c r="F88" s="21"/>
      <c r="G88" s="141" t="s">
        <v>22</v>
      </c>
      <c r="H88" s="141"/>
      <c r="I88" s="141"/>
      <c r="J88" s="141"/>
      <c r="K88" s="141"/>
      <c r="L88" s="180"/>
      <c r="M88" s="21"/>
      <c r="N88" s="2"/>
      <c r="O88" s="2"/>
      <c r="P88" s="2"/>
      <c r="Q88" s="2"/>
      <c r="R88" s="2"/>
    </row>
    <row r="89" spans="1:18" ht="19.5" customHeight="1">
      <c r="A89" s="2"/>
      <c r="B89" s="31" t="s">
        <v>24</v>
      </c>
      <c r="C89" s="57" t="s">
        <v>26</v>
      </c>
      <c r="D89" s="82"/>
      <c r="E89" s="82"/>
      <c r="F89" s="82"/>
      <c r="G89" s="82"/>
      <c r="H89" s="82"/>
      <c r="I89" s="82"/>
      <c r="J89" s="82"/>
      <c r="K89" s="82"/>
      <c r="L89" s="181"/>
      <c r="M89" s="189"/>
      <c r="N89" s="2"/>
      <c r="O89" s="2"/>
      <c r="P89" s="2"/>
      <c r="Q89" s="2"/>
      <c r="R89" s="2"/>
    </row>
    <row r="90" spans="1:18" ht="19.5" customHeight="1">
      <c r="A90" s="5" t="s">
        <v>27</v>
      </c>
      <c r="B90" s="5"/>
      <c r="C90" s="5"/>
      <c r="D90" s="5"/>
      <c r="E90" s="99"/>
      <c r="F90" s="120"/>
      <c r="G90" s="120"/>
      <c r="H90" s="120"/>
      <c r="I90" s="120"/>
      <c r="J90" s="120"/>
      <c r="K90" s="120"/>
      <c r="L90" s="120"/>
      <c r="M90" s="184"/>
      <c r="N90" s="2"/>
      <c r="O90" s="2"/>
      <c r="P90" s="2"/>
      <c r="Q90" s="2"/>
      <c r="R90" s="2"/>
    </row>
    <row r="91" spans="1:18" ht="19.149999999999999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84"/>
      <c r="N91" s="2"/>
      <c r="O91" s="2"/>
      <c r="P91" s="2"/>
      <c r="Q91" s="2"/>
      <c r="R91" s="2"/>
    </row>
    <row r="92" spans="1:18" ht="34.5" customHeight="1">
      <c r="A92" s="2"/>
      <c r="B92" s="7" t="s">
        <v>28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"/>
      <c r="O92" s="2"/>
      <c r="P92" s="2"/>
      <c r="Q92" s="2"/>
      <c r="R92" s="2"/>
    </row>
    <row r="93" spans="1:18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9.5" customHeight="1">
      <c r="A94" s="2"/>
      <c r="B94" s="2"/>
      <c r="C94" s="2"/>
      <c r="D94" s="2"/>
      <c r="E94" s="2"/>
      <c r="F94" s="2"/>
      <c r="G94" s="142"/>
      <c r="H94" s="142"/>
      <c r="I94" s="156" t="s">
        <v>14</v>
      </c>
      <c r="J94" s="156"/>
      <c r="K94" s="156"/>
      <c r="L94" s="156"/>
      <c r="M94" s="156"/>
      <c r="N94" s="2"/>
      <c r="O94" s="2"/>
      <c r="P94" s="2"/>
      <c r="Q94" s="2"/>
      <c r="R94" s="2"/>
    </row>
    <row r="95" spans="1:18" ht="16.5" customHeight="1">
      <c r="A95" s="4"/>
      <c r="B95" s="4"/>
      <c r="C95" s="4"/>
      <c r="D95" s="4"/>
      <c r="E95" s="4"/>
      <c r="F95" s="4"/>
      <c r="G95" s="128"/>
      <c r="H95" s="128"/>
      <c r="I95" s="151"/>
      <c r="J95" s="151"/>
      <c r="K95" s="151"/>
      <c r="L95" s="151"/>
      <c r="M95" s="4"/>
      <c r="N95" s="2"/>
      <c r="O95" s="2"/>
      <c r="Q95" s="2"/>
      <c r="R95" s="2"/>
    </row>
    <row r="96" spans="1:18" ht="19.5" customHeight="1">
      <c r="A96" s="6"/>
      <c r="B96" s="32" t="str">
        <f>I9</f>
        <v>株式会社静岡葵</v>
      </c>
      <c r="C96" s="3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36.75" customHeight="1">
      <c r="A97" s="6"/>
      <c r="B97" s="32"/>
      <c r="C97" s="32"/>
      <c r="D97" s="32"/>
      <c r="E97" s="100" t="s">
        <v>23</v>
      </c>
      <c r="F97" s="1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9.5" customHeight="1">
      <c r="A98" s="2"/>
      <c r="B98" s="2"/>
      <c r="C98" s="2"/>
      <c r="D98" s="2"/>
      <c r="E98" s="2"/>
      <c r="F98" s="122" t="str">
        <f>B7</f>
        <v>　　　　　銀行</v>
      </c>
      <c r="G98" s="122"/>
      <c r="H98" s="122"/>
      <c r="I98" s="74" t="str">
        <f>D7</f>
        <v>本</v>
      </c>
      <c r="J98" s="74"/>
      <c r="K98" s="39" t="s">
        <v>29</v>
      </c>
      <c r="L98" s="182"/>
      <c r="M98" s="2"/>
      <c r="N98" s="2"/>
      <c r="O98" s="2"/>
      <c r="P98" s="2"/>
      <c r="Q98" s="2"/>
      <c r="R98" s="2"/>
    </row>
    <row r="99" spans="1:18" ht="19.5" customHeight="1">
      <c r="A99" s="2"/>
      <c r="B99" s="2"/>
      <c r="C99" s="2"/>
      <c r="D99" s="83"/>
      <c r="E99" s="83"/>
      <c r="F99" s="8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9.5" customHeight="1">
      <c r="A100" s="2"/>
      <c r="B100" s="2"/>
      <c r="C100" s="2"/>
      <c r="D100" s="84"/>
      <c r="E100" s="84"/>
      <c r="F100" s="84"/>
      <c r="G100" s="84"/>
      <c r="H100" s="84"/>
      <c r="I100" s="84"/>
      <c r="J100" s="84"/>
      <c r="K100" s="84"/>
      <c r="L100" s="84"/>
      <c r="M100" s="2"/>
      <c r="N100" s="2"/>
      <c r="O100" s="2"/>
      <c r="P100" s="2"/>
      <c r="Q100" s="2"/>
      <c r="R100" s="2"/>
    </row>
    <row r="101" spans="1:18" ht="19.5" customHeight="1">
      <c r="A101" s="2"/>
      <c r="B101" s="2"/>
      <c r="C101" s="2"/>
      <c r="D101" s="83"/>
      <c r="E101" s="83"/>
      <c r="F101" s="8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9.5" customHeight="1">
      <c r="A103" s="2"/>
      <c r="B103" s="10" t="s">
        <v>30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"/>
      <c r="N103" s="2"/>
      <c r="O103" s="2"/>
      <c r="P103" s="2"/>
      <c r="Q103" s="2"/>
      <c r="R103" s="2"/>
    </row>
    <row r="104" spans="1:18" ht="19.5" customHeight="1">
      <c r="A104" s="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2"/>
      <c r="N104" s="2"/>
      <c r="O104" s="2"/>
      <c r="P104" s="2"/>
      <c r="Q104" s="2"/>
      <c r="R104" s="2"/>
    </row>
    <row r="105" spans="1:18" ht="19.5" customHeight="1">
      <c r="A105" s="2"/>
      <c r="B105" s="33" t="s">
        <v>13</v>
      </c>
      <c r="C105" s="58"/>
      <c r="D105" s="67" t="s">
        <v>12</v>
      </c>
      <c r="E105" s="89"/>
      <c r="F105" s="104"/>
      <c r="G105" s="67" t="s">
        <v>16</v>
      </c>
      <c r="H105" s="89"/>
      <c r="I105" s="89"/>
      <c r="J105" s="89"/>
      <c r="K105" s="159"/>
      <c r="L105" s="65"/>
      <c r="M105" s="2"/>
      <c r="N105" s="2"/>
      <c r="O105" s="2"/>
      <c r="P105" s="2"/>
      <c r="Q105" s="2"/>
      <c r="R105" s="2"/>
    </row>
    <row r="106" spans="1:18" ht="9" customHeight="1">
      <c r="A106" s="2"/>
      <c r="B106" s="34"/>
      <c r="C106" s="59"/>
      <c r="D106" s="68" t="s">
        <v>17</v>
      </c>
      <c r="E106" s="90"/>
      <c r="F106" s="105"/>
      <c r="G106" s="68" t="s">
        <v>18</v>
      </c>
      <c r="H106" s="90"/>
      <c r="I106" s="90"/>
      <c r="J106" s="90"/>
      <c r="K106" s="160"/>
      <c r="L106" s="183"/>
      <c r="M106" s="2"/>
      <c r="N106" s="2"/>
      <c r="O106" s="2"/>
      <c r="P106" s="2"/>
      <c r="Q106" s="2"/>
      <c r="R106" s="2"/>
    </row>
    <row r="107" spans="1:18" ht="19.5" customHeight="1">
      <c r="A107" s="2"/>
      <c r="B107" s="35">
        <f t="shared" ref="B107:B126" si="4">B18</f>
        <v>1</v>
      </c>
      <c r="C107" s="60"/>
      <c r="D107" s="85" t="str">
        <f t="shared" ref="D107:D127" si="5">IF(D64="","",D64)</f>
        <v/>
      </c>
      <c r="E107" s="101"/>
      <c r="F107" s="123"/>
      <c r="G107" s="85" t="str">
        <f t="shared" ref="G107:G127" si="6">G64</f>
        <v/>
      </c>
      <c r="H107" s="101"/>
      <c r="I107" s="101"/>
      <c r="J107" s="101"/>
      <c r="K107" s="161"/>
      <c r="L107" s="176"/>
      <c r="M107" s="2"/>
      <c r="N107" s="2"/>
      <c r="O107" s="2"/>
      <c r="P107" s="2"/>
      <c r="Q107" s="2"/>
      <c r="R107" s="2"/>
    </row>
    <row r="108" spans="1:18" ht="19.5" customHeight="1">
      <c r="A108" s="2"/>
      <c r="B108" s="35">
        <f t="shared" si="4"/>
        <v>5</v>
      </c>
      <c r="C108" s="61"/>
      <c r="D108" s="86" t="str">
        <f t="shared" si="5"/>
        <v/>
      </c>
      <c r="E108" s="102"/>
      <c r="F108" s="124"/>
      <c r="G108" s="86" t="str">
        <f t="shared" si="6"/>
        <v/>
      </c>
      <c r="H108" s="102"/>
      <c r="I108" s="102"/>
      <c r="J108" s="102"/>
      <c r="K108" s="162"/>
      <c r="L108" s="176"/>
      <c r="M108" s="2"/>
      <c r="N108" s="2"/>
      <c r="O108" s="2"/>
      <c r="P108" s="2"/>
      <c r="Q108" s="2"/>
      <c r="R108" s="2"/>
    </row>
    <row r="109" spans="1:18" ht="19.5" customHeight="1">
      <c r="A109" s="2"/>
      <c r="B109" s="35">
        <f t="shared" si="4"/>
        <v>10</v>
      </c>
      <c r="C109" s="61"/>
      <c r="D109" s="86" t="str">
        <f t="shared" si="5"/>
        <v/>
      </c>
      <c r="E109" s="102"/>
      <c r="F109" s="124"/>
      <c r="G109" s="86" t="str">
        <f t="shared" si="6"/>
        <v/>
      </c>
      <c r="H109" s="102"/>
      <c r="I109" s="102"/>
      <c r="J109" s="102"/>
      <c r="K109" s="162"/>
      <c r="L109" s="176"/>
      <c r="M109" s="2"/>
      <c r="N109" s="2"/>
      <c r="O109" s="2"/>
      <c r="P109" s="2"/>
      <c r="Q109" s="2"/>
      <c r="R109" s="2"/>
    </row>
    <row r="110" spans="1:18" ht="19.5" customHeight="1">
      <c r="A110" s="2"/>
      <c r="B110" s="35">
        <f t="shared" si="4"/>
        <v>50</v>
      </c>
      <c r="C110" s="61"/>
      <c r="D110" s="86" t="str">
        <f t="shared" si="5"/>
        <v/>
      </c>
      <c r="E110" s="102"/>
      <c r="F110" s="124"/>
      <c r="G110" s="86" t="str">
        <f t="shared" si="6"/>
        <v/>
      </c>
      <c r="H110" s="102"/>
      <c r="I110" s="102"/>
      <c r="J110" s="102"/>
      <c r="K110" s="162"/>
      <c r="L110" s="176"/>
      <c r="M110" s="2"/>
      <c r="N110" s="2"/>
      <c r="O110" s="2"/>
      <c r="P110" s="2"/>
      <c r="Q110" s="2"/>
      <c r="R110" s="2"/>
    </row>
    <row r="111" spans="1:18" ht="19.5" customHeight="1">
      <c r="A111" s="2"/>
      <c r="B111" s="35">
        <f t="shared" si="4"/>
        <v>100</v>
      </c>
      <c r="C111" s="61"/>
      <c r="D111" s="86" t="str">
        <f t="shared" si="5"/>
        <v/>
      </c>
      <c r="E111" s="102"/>
      <c r="F111" s="124"/>
      <c r="G111" s="86" t="str">
        <f t="shared" si="6"/>
        <v/>
      </c>
      <c r="H111" s="102"/>
      <c r="I111" s="102"/>
      <c r="J111" s="102"/>
      <c r="K111" s="162"/>
      <c r="L111" s="176"/>
      <c r="M111" s="2"/>
      <c r="N111" s="2"/>
      <c r="O111" s="2"/>
      <c r="P111" s="2"/>
      <c r="Q111" s="2"/>
      <c r="R111" s="2"/>
    </row>
    <row r="112" spans="1:18" ht="19.5" customHeight="1">
      <c r="A112" s="2"/>
      <c r="B112" s="35">
        <f t="shared" si="4"/>
        <v>200</v>
      </c>
      <c r="C112" s="61"/>
      <c r="D112" s="86">
        <f t="shared" si="5"/>
        <v>500</v>
      </c>
      <c r="E112" s="102"/>
      <c r="F112" s="124"/>
      <c r="G112" s="86">
        <f t="shared" si="6"/>
        <v>100000</v>
      </c>
      <c r="H112" s="102"/>
      <c r="I112" s="102"/>
      <c r="J112" s="102"/>
      <c r="K112" s="162"/>
      <c r="L112" s="176"/>
      <c r="M112" s="2"/>
      <c r="N112" s="2"/>
      <c r="O112" s="2"/>
      <c r="P112" s="2"/>
      <c r="Q112" s="2"/>
      <c r="R112" s="2"/>
    </row>
    <row r="113" spans="1:18" ht="19.5" customHeight="1">
      <c r="A113" s="2"/>
      <c r="B113" s="35">
        <f t="shared" si="4"/>
        <v>300</v>
      </c>
      <c r="C113" s="61"/>
      <c r="D113" s="86" t="str">
        <f t="shared" si="5"/>
        <v/>
      </c>
      <c r="E113" s="102"/>
      <c r="F113" s="124"/>
      <c r="G113" s="86" t="str">
        <f t="shared" si="6"/>
        <v/>
      </c>
      <c r="H113" s="102"/>
      <c r="I113" s="102"/>
      <c r="J113" s="102"/>
      <c r="K113" s="162"/>
      <c r="L113" s="176"/>
      <c r="M113" s="2"/>
      <c r="N113" s="2"/>
      <c r="O113" s="2"/>
      <c r="P113" s="2"/>
      <c r="Q113" s="2"/>
      <c r="R113" s="2"/>
    </row>
    <row r="114" spans="1:18" ht="19.5" customHeight="1">
      <c r="A114" s="2"/>
      <c r="B114" s="35">
        <f t="shared" si="4"/>
        <v>400</v>
      </c>
      <c r="C114" s="61"/>
      <c r="D114" s="86">
        <f t="shared" si="5"/>
        <v>250</v>
      </c>
      <c r="E114" s="102"/>
      <c r="F114" s="124"/>
      <c r="G114" s="86">
        <f t="shared" si="6"/>
        <v>100000</v>
      </c>
      <c r="H114" s="102"/>
      <c r="I114" s="102"/>
      <c r="J114" s="102"/>
      <c r="K114" s="162"/>
      <c r="L114" s="176"/>
      <c r="M114" s="2"/>
      <c r="N114" s="2"/>
      <c r="O114" s="2"/>
      <c r="P114" s="2"/>
      <c r="Q114" s="2"/>
      <c r="R114" s="2"/>
    </row>
    <row r="115" spans="1:18" ht="19.5" customHeight="1">
      <c r="A115" s="2"/>
      <c r="B115" s="35">
        <f t="shared" si="4"/>
        <v>500</v>
      </c>
      <c r="C115" s="61"/>
      <c r="D115" s="86" t="str">
        <f t="shared" si="5"/>
        <v/>
      </c>
      <c r="E115" s="102"/>
      <c r="F115" s="124"/>
      <c r="G115" s="86" t="str">
        <f t="shared" si="6"/>
        <v/>
      </c>
      <c r="H115" s="102"/>
      <c r="I115" s="102"/>
      <c r="J115" s="102"/>
      <c r="K115" s="162"/>
      <c r="L115" s="176"/>
      <c r="M115" s="2"/>
      <c r="N115" s="2"/>
      <c r="O115" s="2"/>
      <c r="P115" s="2"/>
      <c r="Q115" s="2"/>
      <c r="R115" s="2"/>
    </row>
    <row r="116" spans="1:18" ht="19.5" customHeight="1">
      <c r="A116" s="2"/>
      <c r="B116" s="35">
        <f t="shared" si="4"/>
        <v>600</v>
      </c>
      <c r="C116" s="61"/>
      <c r="D116" s="86" t="str">
        <f t="shared" si="5"/>
        <v/>
      </c>
      <c r="E116" s="102"/>
      <c r="F116" s="124"/>
      <c r="G116" s="86" t="str">
        <f t="shared" si="6"/>
        <v/>
      </c>
      <c r="H116" s="102"/>
      <c r="I116" s="102"/>
      <c r="J116" s="102"/>
      <c r="K116" s="162"/>
      <c r="L116" s="176"/>
      <c r="M116" s="2"/>
      <c r="N116" s="2"/>
      <c r="O116" s="2"/>
      <c r="P116" s="2"/>
      <c r="Q116" s="2"/>
      <c r="R116" s="2"/>
    </row>
    <row r="117" spans="1:18" ht="19.5" customHeight="1">
      <c r="A117" s="2"/>
      <c r="B117" s="35">
        <f t="shared" si="4"/>
        <v>700</v>
      </c>
      <c r="C117" s="61"/>
      <c r="D117" s="86" t="str">
        <f t="shared" si="5"/>
        <v/>
      </c>
      <c r="E117" s="102"/>
      <c r="F117" s="124"/>
      <c r="G117" s="86" t="str">
        <f t="shared" si="6"/>
        <v/>
      </c>
      <c r="H117" s="102"/>
      <c r="I117" s="102"/>
      <c r="J117" s="102"/>
      <c r="K117" s="162"/>
      <c r="L117" s="176"/>
      <c r="M117" s="2"/>
      <c r="N117" s="2"/>
      <c r="O117" s="2"/>
      <c r="P117" s="2"/>
      <c r="Q117" s="2"/>
      <c r="R117" s="2"/>
    </row>
    <row r="118" spans="1:18" ht="19.5" customHeight="1">
      <c r="A118" s="2"/>
      <c r="B118" s="35">
        <f t="shared" si="4"/>
        <v>800</v>
      </c>
      <c r="C118" s="61"/>
      <c r="D118" s="86" t="str">
        <f t="shared" si="5"/>
        <v/>
      </c>
      <c r="E118" s="102"/>
      <c r="F118" s="124"/>
      <c r="G118" s="86" t="str">
        <f t="shared" si="6"/>
        <v/>
      </c>
      <c r="H118" s="102"/>
      <c r="I118" s="102"/>
      <c r="J118" s="102"/>
      <c r="K118" s="162"/>
      <c r="L118" s="176"/>
      <c r="M118" s="2"/>
      <c r="N118" s="2"/>
      <c r="O118" s="2"/>
      <c r="P118" s="2"/>
      <c r="Q118" s="2"/>
      <c r="R118" s="2"/>
    </row>
    <row r="119" spans="1:18" ht="19.5" customHeight="1">
      <c r="A119" s="2"/>
      <c r="B119" s="35">
        <f t="shared" si="4"/>
        <v>900</v>
      </c>
      <c r="C119" s="61"/>
      <c r="D119" s="86" t="str">
        <f t="shared" si="5"/>
        <v/>
      </c>
      <c r="E119" s="102"/>
      <c r="F119" s="124"/>
      <c r="G119" s="86" t="str">
        <f t="shared" si="6"/>
        <v/>
      </c>
      <c r="H119" s="102"/>
      <c r="I119" s="102"/>
      <c r="J119" s="102"/>
      <c r="K119" s="162"/>
      <c r="L119" s="176"/>
      <c r="M119" s="2"/>
      <c r="N119" s="2"/>
      <c r="O119" s="2"/>
      <c r="P119" s="2"/>
      <c r="Q119" s="2"/>
      <c r="R119" s="2"/>
    </row>
    <row r="120" spans="1:18" ht="19.5" customHeight="1">
      <c r="A120" s="2"/>
      <c r="B120" s="35">
        <f t="shared" si="4"/>
        <v>1000</v>
      </c>
      <c r="C120" s="61"/>
      <c r="D120" s="86" t="str">
        <f t="shared" si="5"/>
        <v/>
      </c>
      <c r="E120" s="102"/>
      <c r="F120" s="124"/>
      <c r="G120" s="86" t="str">
        <f t="shared" si="6"/>
        <v/>
      </c>
      <c r="H120" s="102"/>
      <c r="I120" s="102"/>
      <c r="J120" s="102"/>
      <c r="K120" s="162"/>
      <c r="L120" s="176"/>
      <c r="M120" s="2"/>
      <c r="N120" s="2"/>
      <c r="O120" s="2"/>
      <c r="P120" s="2"/>
      <c r="Q120" s="2"/>
      <c r="R120" s="2"/>
    </row>
    <row r="121" spans="1:18" ht="19.5" customHeight="1">
      <c r="A121" s="2"/>
      <c r="B121" s="35">
        <f t="shared" si="4"/>
        <v>1300</v>
      </c>
      <c r="C121" s="61"/>
      <c r="D121" s="86" t="str">
        <f t="shared" si="5"/>
        <v/>
      </c>
      <c r="E121" s="102"/>
      <c r="F121" s="124"/>
      <c r="G121" s="86" t="str">
        <f t="shared" si="6"/>
        <v/>
      </c>
      <c r="H121" s="102"/>
      <c r="I121" s="102"/>
      <c r="J121" s="102"/>
      <c r="K121" s="162"/>
      <c r="L121" s="176"/>
      <c r="M121" s="2"/>
      <c r="N121" s="2"/>
      <c r="O121" s="2"/>
      <c r="P121" s="2"/>
      <c r="Q121" s="2"/>
      <c r="R121" s="2"/>
    </row>
    <row r="122" spans="1:18" ht="19.5" customHeight="1">
      <c r="A122" s="2"/>
      <c r="B122" s="35">
        <f t="shared" si="4"/>
        <v>1900</v>
      </c>
      <c r="C122" s="61"/>
      <c r="D122" s="86" t="str">
        <f t="shared" si="5"/>
        <v/>
      </c>
      <c r="E122" s="102"/>
      <c r="F122" s="124"/>
      <c r="G122" s="86" t="str">
        <f t="shared" si="6"/>
        <v/>
      </c>
      <c r="H122" s="102"/>
      <c r="I122" s="102"/>
      <c r="J122" s="102"/>
      <c r="K122" s="162"/>
      <c r="L122" s="176"/>
      <c r="M122" s="2"/>
      <c r="N122" s="2"/>
      <c r="O122" s="2"/>
      <c r="P122" s="2"/>
      <c r="Q122" s="2"/>
      <c r="R122" s="2"/>
    </row>
    <row r="123" spans="1:18" ht="19.5" customHeight="1">
      <c r="A123" s="2"/>
      <c r="B123" s="35">
        <f t="shared" si="4"/>
        <v>2000</v>
      </c>
      <c r="C123" s="61"/>
      <c r="D123" s="86">
        <f t="shared" si="5"/>
        <v>500</v>
      </c>
      <c r="E123" s="102"/>
      <c r="F123" s="124"/>
      <c r="G123" s="86">
        <f t="shared" si="6"/>
        <v>1000000</v>
      </c>
      <c r="H123" s="102"/>
      <c r="I123" s="102"/>
      <c r="J123" s="102"/>
      <c r="K123" s="162"/>
      <c r="L123" s="176"/>
      <c r="M123" s="2"/>
      <c r="N123" s="2"/>
      <c r="O123" s="2"/>
      <c r="P123" s="2"/>
      <c r="Q123" s="2"/>
      <c r="R123" s="2"/>
    </row>
    <row r="124" spans="1:18" ht="19.5" customHeight="1">
      <c r="A124" s="2"/>
      <c r="B124" s="35">
        <f t="shared" si="4"/>
        <v>3000</v>
      </c>
      <c r="C124" s="61"/>
      <c r="D124" s="86" t="str">
        <f t="shared" si="5"/>
        <v/>
      </c>
      <c r="E124" s="102"/>
      <c r="F124" s="124"/>
      <c r="G124" s="86" t="str">
        <f t="shared" si="6"/>
        <v/>
      </c>
      <c r="H124" s="102"/>
      <c r="I124" s="102"/>
      <c r="J124" s="102"/>
      <c r="K124" s="162"/>
      <c r="L124" s="176"/>
      <c r="M124" s="2"/>
      <c r="N124" s="2"/>
      <c r="O124" s="2"/>
      <c r="P124" s="2"/>
      <c r="Q124" s="2"/>
      <c r="R124" s="2"/>
    </row>
    <row r="125" spans="1:18" ht="19.5" customHeight="1">
      <c r="A125" s="2"/>
      <c r="B125" s="35">
        <f t="shared" si="4"/>
        <v>4000</v>
      </c>
      <c r="C125" s="61"/>
      <c r="D125" s="86" t="str">
        <f t="shared" si="5"/>
        <v/>
      </c>
      <c r="E125" s="102"/>
      <c r="F125" s="124"/>
      <c r="G125" s="86" t="str">
        <f t="shared" si="6"/>
        <v/>
      </c>
      <c r="H125" s="102"/>
      <c r="I125" s="102"/>
      <c r="J125" s="102"/>
      <c r="K125" s="162"/>
      <c r="L125" s="176"/>
      <c r="M125" s="2"/>
      <c r="N125" s="2"/>
      <c r="O125" s="2"/>
      <c r="P125" s="2"/>
      <c r="Q125" s="2"/>
      <c r="R125" s="2"/>
    </row>
    <row r="126" spans="1:18" ht="19.5" customHeight="1">
      <c r="A126" s="2"/>
      <c r="B126" s="35">
        <f t="shared" si="4"/>
        <v>5000</v>
      </c>
      <c r="C126" s="61"/>
      <c r="D126" s="86" t="str">
        <f t="shared" si="5"/>
        <v/>
      </c>
      <c r="E126" s="102"/>
      <c r="F126" s="124"/>
      <c r="G126" s="86" t="str">
        <f t="shared" si="6"/>
        <v/>
      </c>
      <c r="H126" s="102"/>
      <c r="I126" s="102"/>
      <c r="J126" s="102"/>
      <c r="K126" s="162"/>
      <c r="L126" s="176"/>
      <c r="M126" s="2"/>
      <c r="N126" s="2"/>
      <c r="O126" s="2"/>
      <c r="P126" s="2"/>
      <c r="Q126" s="2"/>
      <c r="R126" s="2"/>
    </row>
    <row r="127" spans="1:18" ht="19.5" customHeight="1">
      <c r="A127" s="2"/>
      <c r="B127" s="36">
        <v>10000</v>
      </c>
      <c r="C127" s="62"/>
      <c r="D127" s="87" t="str">
        <f t="shared" si="5"/>
        <v/>
      </c>
      <c r="E127" s="103"/>
      <c r="F127" s="125"/>
      <c r="G127" s="130" t="str">
        <f t="shared" si="6"/>
        <v/>
      </c>
      <c r="H127" s="144"/>
      <c r="I127" s="144"/>
      <c r="J127" s="144"/>
      <c r="K127" s="163"/>
      <c r="L127" s="176"/>
      <c r="M127" s="2"/>
      <c r="N127" s="2"/>
      <c r="O127" s="2"/>
      <c r="P127" s="2"/>
      <c r="Q127" s="2"/>
      <c r="R127" s="2"/>
    </row>
    <row r="128" spans="1:18" ht="19.149999999999999" customHeight="1">
      <c r="A128" s="2"/>
      <c r="B128" s="16" t="s">
        <v>19</v>
      </c>
      <c r="C128" s="45"/>
      <c r="D128" s="45"/>
      <c r="E128" s="45"/>
      <c r="F128" s="109"/>
      <c r="G128" s="131">
        <f>G39</f>
        <v>1200000</v>
      </c>
      <c r="H128" s="145"/>
      <c r="I128" s="145"/>
      <c r="J128" s="145"/>
      <c r="K128" s="164"/>
      <c r="L128" s="176"/>
      <c r="M128" s="2"/>
      <c r="N128" s="2"/>
      <c r="O128" s="2"/>
      <c r="P128" s="2"/>
      <c r="Q128" s="2"/>
      <c r="R128" s="2"/>
    </row>
    <row r="129" spans="1:18" ht="19.5" customHeight="1">
      <c r="A129" s="2"/>
      <c r="B129" s="17" t="s">
        <v>31</v>
      </c>
      <c r="C129" s="46"/>
      <c r="D129" s="46"/>
      <c r="E129" s="46"/>
      <c r="F129" s="110"/>
      <c r="G129" s="130">
        <f>G40</f>
        <v>39600</v>
      </c>
      <c r="H129" s="144"/>
      <c r="I129" s="144"/>
      <c r="J129" s="144"/>
      <c r="K129" s="163"/>
      <c r="L129" s="176"/>
      <c r="M129" s="2"/>
      <c r="N129" s="2"/>
      <c r="O129" s="2"/>
      <c r="P129" s="2"/>
      <c r="Q129" s="2"/>
      <c r="R129" s="2"/>
    </row>
    <row r="130" spans="1:18" ht="19.5" customHeight="1">
      <c r="A130" s="2"/>
      <c r="B130" s="37" t="s">
        <v>21</v>
      </c>
      <c r="C130" s="63"/>
      <c r="D130" s="63"/>
      <c r="E130" s="63"/>
      <c r="F130" s="126"/>
      <c r="G130" s="132">
        <f>G41</f>
        <v>1160400</v>
      </c>
      <c r="H130" s="146"/>
      <c r="I130" s="146"/>
      <c r="J130" s="146"/>
      <c r="K130" s="165"/>
      <c r="L130" s="176"/>
      <c r="M130" s="184"/>
      <c r="N130" s="2"/>
      <c r="O130" s="2"/>
      <c r="P130" s="2"/>
      <c r="Q130" s="2"/>
      <c r="R130" s="2"/>
    </row>
    <row r="131" spans="1:18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9.5" customHeight="1">
      <c r="A132" s="2"/>
      <c r="B132" s="20"/>
      <c r="C132" s="20"/>
      <c r="D132" s="20"/>
      <c r="E132" s="20"/>
      <c r="F132" s="20"/>
      <c r="G132" s="143"/>
      <c r="H132" s="143"/>
      <c r="I132" s="143"/>
      <c r="J132" s="143"/>
      <c r="K132" s="143"/>
      <c r="L132" s="143"/>
      <c r="N132" s="2"/>
      <c r="O132" s="2"/>
      <c r="P132" s="2"/>
      <c r="Q132" s="2"/>
      <c r="R132" s="2"/>
    </row>
    <row r="133" spans="1:18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9.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9.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9.5" customHeight="1">
      <c r="B136" s="38"/>
      <c r="C136" s="38"/>
      <c r="D136" s="38"/>
      <c r="E136" s="38"/>
      <c r="F136" s="3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9.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9.5" customHeight="1">
      <c r="B138" s="2"/>
      <c r="C138" s="2"/>
      <c r="D138" s="83"/>
      <c r="E138" s="83"/>
      <c r="F138" s="83"/>
      <c r="M138" s="2"/>
      <c r="N138" s="2"/>
      <c r="O138" s="2"/>
      <c r="P138" s="2"/>
      <c r="Q138" s="2"/>
      <c r="R138" s="2"/>
    </row>
    <row r="139" spans="1:18" ht="19.5" customHeight="1">
      <c r="B139" s="2"/>
      <c r="C139" s="2"/>
      <c r="D139" s="84"/>
      <c r="E139" s="84"/>
      <c r="F139" s="84"/>
      <c r="M139" s="2"/>
      <c r="N139" s="2"/>
      <c r="O139" s="2"/>
      <c r="P139" s="2"/>
      <c r="Q139" s="2"/>
      <c r="R139" s="2"/>
    </row>
    <row r="140" spans="1:18" ht="19.5" customHeight="1">
      <c r="B140" s="2"/>
      <c r="C140" s="2"/>
      <c r="D140" s="83"/>
      <c r="E140" s="83"/>
      <c r="F140" s="83"/>
      <c r="M140" s="2"/>
      <c r="N140" s="2"/>
      <c r="O140" s="2"/>
      <c r="P140" s="2"/>
      <c r="Q140" s="2"/>
      <c r="R140" s="2"/>
    </row>
    <row r="141" spans="1:18" ht="19.5" customHeight="1">
      <c r="B141" s="2"/>
      <c r="C141" s="2"/>
      <c r="D141" s="83"/>
      <c r="E141" s="83"/>
      <c r="F141" s="83"/>
      <c r="M141" s="2"/>
      <c r="N141" s="2"/>
      <c r="O141" s="2"/>
      <c r="P141" s="2"/>
      <c r="Q141" s="2"/>
      <c r="R141" s="2"/>
    </row>
    <row r="142" spans="1:18" ht="19.5" customHeight="1">
      <c r="B142" s="2"/>
      <c r="C142" s="2"/>
      <c r="D142" s="83"/>
      <c r="E142" s="83"/>
      <c r="F142" s="83"/>
      <c r="M142" s="2"/>
      <c r="N142" s="2"/>
      <c r="O142" s="2"/>
      <c r="P142" s="2"/>
      <c r="Q142" s="2"/>
      <c r="R142" s="2"/>
    </row>
    <row r="143" spans="1:18" ht="19.5" customHeight="1">
      <c r="B143" s="2"/>
      <c r="C143" s="2"/>
      <c r="D143" s="83"/>
      <c r="E143" s="83"/>
      <c r="F143" s="83"/>
      <c r="M143" s="2"/>
      <c r="N143" s="2"/>
      <c r="O143" s="2"/>
      <c r="P143" s="2"/>
      <c r="Q143" s="2"/>
      <c r="R143" s="2"/>
    </row>
    <row r="144" spans="1:18" ht="19.5" customHeight="1">
      <c r="B144" s="2"/>
      <c r="C144" s="2"/>
      <c r="D144" s="83"/>
      <c r="E144" s="83"/>
      <c r="F144" s="83"/>
      <c r="M144" s="2"/>
      <c r="N144" s="2"/>
      <c r="O144" s="2"/>
      <c r="P144" s="2"/>
      <c r="Q144" s="2"/>
      <c r="R144" s="2"/>
    </row>
    <row r="145" spans="2:18" ht="19.5" customHeight="1">
      <c r="B145" s="2"/>
      <c r="C145" s="2"/>
      <c r="D145" s="83"/>
      <c r="E145" s="83"/>
      <c r="F145" s="83"/>
      <c r="M145" s="2"/>
      <c r="N145" s="2"/>
      <c r="O145" s="2"/>
      <c r="P145" s="2"/>
      <c r="Q145" s="2"/>
      <c r="R145" s="2"/>
    </row>
    <row r="146" spans="2:18" ht="7.5" customHeight="1">
      <c r="B146" s="2"/>
      <c r="C146" s="2"/>
      <c r="D146" s="83"/>
      <c r="E146" s="83"/>
      <c r="F146" s="83"/>
      <c r="M146" s="2"/>
      <c r="N146" s="2"/>
      <c r="O146" s="2"/>
      <c r="P146" s="2"/>
      <c r="Q146" s="2"/>
      <c r="R146" s="2"/>
    </row>
    <row r="147" spans="2:18" ht="19.5" customHeight="1">
      <c r="B147" s="2"/>
      <c r="C147" s="2"/>
      <c r="D147" s="83"/>
      <c r="E147" s="83"/>
      <c r="F147" s="83"/>
      <c r="M147" s="2"/>
      <c r="N147" s="2"/>
      <c r="O147" s="2"/>
      <c r="P147" s="2"/>
      <c r="Q147" s="2"/>
      <c r="R147" s="2"/>
    </row>
    <row r="148" spans="2:18" ht="19.5" customHeight="1">
      <c r="B148" s="2"/>
      <c r="C148" s="2"/>
      <c r="D148" s="83"/>
      <c r="E148" s="83"/>
      <c r="F148" s="83"/>
      <c r="M148" s="2"/>
      <c r="N148" s="2"/>
      <c r="O148" s="2"/>
      <c r="P148" s="2"/>
      <c r="Q148" s="2"/>
      <c r="R148" s="2"/>
    </row>
    <row r="149" spans="2:18" ht="19.5" customHeight="1">
      <c r="B149" s="2"/>
      <c r="C149" s="2"/>
      <c r="D149" s="83"/>
      <c r="E149" s="83"/>
      <c r="F149" s="83"/>
      <c r="M149" s="2"/>
      <c r="N149" s="2"/>
      <c r="O149" s="2"/>
      <c r="P149" s="2"/>
      <c r="Q149" s="2"/>
      <c r="R149" s="2"/>
    </row>
    <row r="150" spans="2:18" ht="19.5" customHeight="1">
      <c r="B150" s="2"/>
      <c r="C150" s="2"/>
      <c r="D150" s="83"/>
      <c r="E150" s="83"/>
      <c r="F150" s="83"/>
      <c r="M150" s="2"/>
      <c r="N150" s="2"/>
      <c r="O150" s="2"/>
      <c r="P150" s="2"/>
      <c r="Q150" s="2"/>
      <c r="R150" s="2"/>
    </row>
    <row r="151" spans="2:18" ht="19.5" customHeight="1">
      <c r="B151" s="2"/>
      <c r="C151" s="2"/>
      <c r="D151" s="83"/>
      <c r="E151" s="83"/>
      <c r="F151" s="83"/>
      <c r="M151" s="2"/>
      <c r="N151" s="2"/>
      <c r="O151" s="2"/>
      <c r="P151" s="2"/>
      <c r="Q151" s="2"/>
      <c r="R151" s="2"/>
    </row>
    <row r="152" spans="2:18" ht="19.5" customHeight="1">
      <c r="B152" s="2"/>
      <c r="C152" s="2"/>
      <c r="D152" s="83"/>
      <c r="E152" s="83"/>
      <c r="F152" s="83"/>
      <c r="M152" s="2"/>
      <c r="N152" s="2"/>
      <c r="O152" s="2"/>
      <c r="P152" s="2"/>
      <c r="Q152" s="2"/>
      <c r="R152" s="2"/>
    </row>
    <row r="153" spans="2:18" ht="19.5" customHeight="1">
      <c r="B153" s="2"/>
      <c r="C153" s="2"/>
      <c r="D153" s="83"/>
      <c r="E153" s="83"/>
      <c r="F153" s="83"/>
      <c r="M153" s="2"/>
      <c r="N153" s="2"/>
      <c r="O153" s="2"/>
      <c r="P153" s="2"/>
      <c r="Q153" s="2"/>
      <c r="R153" s="2"/>
    </row>
    <row r="154" spans="2:18" ht="19.5" customHeight="1">
      <c r="B154" s="2"/>
      <c r="C154" s="2"/>
      <c r="D154" s="83"/>
      <c r="E154" s="83"/>
      <c r="F154" s="83"/>
      <c r="M154" s="2"/>
      <c r="N154" s="2"/>
      <c r="O154" s="2"/>
      <c r="P154" s="2"/>
      <c r="Q154" s="2"/>
      <c r="R154" s="2"/>
    </row>
    <row r="155" spans="2:18" ht="19.5" customHeight="1">
      <c r="B155" s="2"/>
      <c r="C155" s="2"/>
      <c r="D155" s="83"/>
      <c r="E155" s="83"/>
      <c r="F155" s="83"/>
      <c r="M155" s="2"/>
      <c r="N155" s="2"/>
      <c r="O155" s="2"/>
      <c r="P155" s="2"/>
      <c r="Q155" s="2"/>
      <c r="R155" s="2"/>
    </row>
    <row r="156" spans="2:18" ht="19.5" customHeight="1">
      <c r="B156" s="2"/>
      <c r="C156" s="2"/>
      <c r="D156" s="83"/>
      <c r="E156" s="83"/>
      <c r="F156" s="83"/>
      <c r="M156" s="2"/>
      <c r="N156" s="2"/>
      <c r="O156" s="2"/>
      <c r="P156" s="2"/>
      <c r="Q156" s="2"/>
      <c r="R156" s="2"/>
    </row>
    <row r="157" spans="2:18" ht="19.5" customHeight="1">
      <c r="B157" s="2"/>
      <c r="C157" s="2"/>
      <c r="D157" s="83"/>
      <c r="E157" s="83"/>
      <c r="F157" s="83"/>
      <c r="M157" s="2"/>
      <c r="N157" s="2"/>
      <c r="O157" s="2"/>
      <c r="P157" s="2"/>
      <c r="Q157" s="2"/>
      <c r="R157" s="2"/>
    </row>
    <row r="158" spans="2:18" ht="19.5" customHeight="1">
      <c r="B158" s="2"/>
      <c r="C158" s="2"/>
      <c r="D158" s="83"/>
      <c r="E158" s="83"/>
      <c r="F158" s="83"/>
      <c r="M158" s="2"/>
      <c r="N158" s="2"/>
      <c r="O158" s="2"/>
      <c r="P158" s="2"/>
      <c r="Q158" s="2"/>
      <c r="R158" s="2"/>
    </row>
    <row r="159" spans="2:18" ht="19.5" customHeight="1">
      <c r="B159" s="2"/>
      <c r="C159" s="2"/>
      <c r="D159" s="83"/>
      <c r="E159" s="83"/>
      <c r="F159" s="83"/>
      <c r="M159" s="2"/>
      <c r="N159" s="2"/>
      <c r="O159" s="2"/>
      <c r="P159" s="2"/>
      <c r="Q159" s="2"/>
      <c r="R159" s="2"/>
    </row>
    <row r="160" spans="2:18" ht="19.5" customHeight="1">
      <c r="B160" s="2"/>
      <c r="C160" s="2"/>
      <c r="D160" s="83"/>
      <c r="E160" s="83"/>
      <c r="F160" s="83"/>
      <c r="M160" s="2"/>
      <c r="N160" s="2"/>
      <c r="O160" s="2"/>
      <c r="P160" s="2"/>
      <c r="Q160" s="2"/>
      <c r="R160" s="2"/>
    </row>
    <row r="161" spans="2:18" ht="19.5" customHeight="1">
      <c r="B161" s="2"/>
      <c r="C161" s="2"/>
      <c r="D161" s="83"/>
      <c r="E161" s="83"/>
      <c r="F161" s="83"/>
      <c r="M161" s="2"/>
      <c r="N161" s="2"/>
      <c r="O161" s="2"/>
      <c r="P161" s="2"/>
      <c r="Q161" s="2"/>
      <c r="R161" s="2"/>
    </row>
    <row r="162" spans="2:18" ht="19.5" customHeight="1">
      <c r="B162" s="2"/>
      <c r="C162" s="2"/>
      <c r="D162" s="83"/>
      <c r="E162" s="83"/>
      <c r="F162" s="83"/>
      <c r="M162" s="2"/>
      <c r="N162" s="2"/>
      <c r="O162" s="2"/>
      <c r="P162" s="2"/>
      <c r="Q162" s="2"/>
      <c r="R162" s="2"/>
    </row>
    <row r="163" spans="2:18" ht="19.5" customHeight="1">
      <c r="B163" s="2"/>
      <c r="C163" s="2"/>
      <c r="D163" s="83"/>
      <c r="E163" s="83"/>
      <c r="F163" s="83"/>
      <c r="M163" s="2"/>
      <c r="N163" s="2"/>
      <c r="O163" s="2"/>
      <c r="P163" s="2"/>
      <c r="Q163" s="2"/>
      <c r="R163" s="2"/>
    </row>
    <row r="164" spans="2:18" ht="19.5" customHeight="1">
      <c r="B164" s="2"/>
      <c r="C164" s="2"/>
      <c r="D164" s="83"/>
      <c r="E164" s="83"/>
      <c r="F164" s="83"/>
      <c r="M164" s="2"/>
      <c r="N164" s="2"/>
      <c r="O164" s="2"/>
      <c r="P164" s="2"/>
      <c r="Q164" s="2"/>
      <c r="R164" s="2"/>
    </row>
    <row r="165" spans="2:18" ht="19.5" customHeight="1">
      <c r="B165" s="2"/>
      <c r="C165" s="2"/>
      <c r="D165" s="83"/>
      <c r="E165" s="83"/>
      <c r="F165" s="83"/>
      <c r="M165" s="2"/>
      <c r="N165" s="2"/>
      <c r="O165" s="2"/>
      <c r="P165" s="2"/>
      <c r="Q165" s="2"/>
      <c r="R165" s="2"/>
    </row>
    <row r="166" spans="2:18" ht="19.5" customHeight="1">
      <c r="B166" s="2"/>
      <c r="C166" s="2"/>
      <c r="D166" s="83"/>
      <c r="E166" s="83"/>
      <c r="F166" s="83"/>
      <c r="M166" s="2"/>
      <c r="N166" s="2"/>
      <c r="O166" s="2"/>
      <c r="P166" s="2"/>
      <c r="Q166" s="2"/>
      <c r="R166" s="2"/>
    </row>
    <row r="167" spans="2:18" ht="19.5" customHeight="1">
      <c r="B167" s="2"/>
      <c r="C167" s="2"/>
      <c r="D167" s="83"/>
      <c r="E167" s="83"/>
      <c r="F167" s="83"/>
      <c r="M167" s="2"/>
      <c r="N167" s="2"/>
      <c r="O167" s="2"/>
      <c r="P167" s="2"/>
      <c r="Q167" s="2"/>
      <c r="R167" s="2"/>
    </row>
    <row r="168" spans="2:18" ht="29.25" customHeight="1">
      <c r="B168" s="2"/>
      <c r="C168" s="2"/>
      <c r="D168" s="83"/>
      <c r="E168" s="83"/>
      <c r="F168" s="83"/>
      <c r="M168" s="2"/>
      <c r="N168" s="2"/>
      <c r="O168" s="2"/>
      <c r="P168" s="2"/>
      <c r="Q168" s="2"/>
      <c r="R168" s="2"/>
    </row>
    <row r="169" spans="2:18" ht="19.5" customHeight="1">
      <c r="B169" s="2"/>
      <c r="C169" s="2"/>
      <c r="D169" s="83"/>
      <c r="E169" s="83"/>
      <c r="F169" s="83"/>
      <c r="M169" s="2"/>
      <c r="N169" s="2"/>
      <c r="O169" s="2"/>
      <c r="P169" s="2"/>
      <c r="Q169" s="2"/>
      <c r="R169" s="2"/>
    </row>
    <row r="170" spans="2:18">
      <c r="B170" s="2"/>
      <c r="C170" s="2"/>
      <c r="D170" s="83"/>
      <c r="E170" s="83"/>
      <c r="F170" s="83"/>
      <c r="M170" s="2"/>
      <c r="N170" s="2"/>
      <c r="O170" s="2"/>
      <c r="P170" s="2"/>
      <c r="Q170" s="2"/>
      <c r="R170" s="2"/>
    </row>
    <row r="171" spans="2:18">
      <c r="B171" s="2"/>
      <c r="C171" s="2"/>
      <c r="D171" s="83"/>
      <c r="E171" s="83"/>
      <c r="F171" s="83"/>
      <c r="M171" s="2"/>
      <c r="N171" s="2"/>
      <c r="O171" s="2"/>
      <c r="P171" s="2"/>
      <c r="Q171" s="2"/>
      <c r="R171" s="2"/>
    </row>
    <row r="172" spans="2:18">
      <c r="B172" s="2"/>
      <c r="C172" s="2"/>
      <c r="D172" s="83"/>
      <c r="E172" s="83"/>
      <c r="F172" s="83"/>
      <c r="M172" s="2"/>
      <c r="N172" s="2"/>
      <c r="O172" s="2"/>
      <c r="P172" s="2"/>
      <c r="Q172" s="2"/>
      <c r="R172" s="2"/>
    </row>
    <row r="173" spans="2:18">
      <c r="B173" s="2"/>
      <c r="C173" s="2"/>
      <c r="D173" s="83"/>
      <c r="E173" s="83"/>
      <c r="F173" s="83"/>
      <c r="M173" s="2"/>
      <c r="N173" s="2"/>
      <c r="O173" s="2"/>
      <c r="P173" s="2"/>
      <c r="Q173" s="2"/>
      <c r="R173" s="2"/>
    </row>
    <row r="174" spans="2:18">
      <c r="B174" s="2"/>
      <c r="C174" s="2"/>
      <c r="D174" s="83"/>
      <c r="E174" s="83"/>
      <c r="F174" s="83"/>
      <c r="M174" s="2"/>
      <c r="N174" s="2"/>
      <c r="O174" s="2"/>
      <c r="P174" s="2"/>
      <c r="Q174" s="2"/>
      <c r="R174" s="2"/>
    </row>
    <row r="175" spans="2:18">
      <c r="B175" s="2"/>
      <c r="C175" s="2"/>
      <c r="D175" s="83"/>
      <c r="E175" s="83"/>
      <c r="F175" s="83"/>
      <c r="M175" s="2"/>
      <c r="N175" s="2"/>
      <c r="O175" s="2"/>
      <c r="P175" s="2"/>
      <c r="Q175" s="2"/>
      <c r="R175" s="2"/>
    </row>
    <row r="176" spans="2:18">
      <c r="B176" s="2"/>
      <c r="C176" s="2"/>
      <c r="D176" s="83"/>
      <c r="E176" s="83"/>
      <c r="F176" s="83"/>
      <c r="M176" s="2"/>
      <c r="N176" s="2"/>
      <c r="O176" s="2"/>
      <c r="P176" s="2"/>
      <c r="Q176" s="2"/>
      <c r="R176" s="2"/>
    </row>
    <row r="177" spans="2:18">
      <c r="B177" s="2"/>
      <c r="C177" s="2"/>
      <c r="D177" s="83"/>
      <c r="E177" s="83"/>
      <c r="F177" s="83"/>
      <c r="M177" s="2"/>
      <c r="N177" s="2"/>
      <c r="O177" s="2"/>
      <c r="P177" s="2"/>
      <c r="Q177" s="2"/>
      <c r="R177" s="2"/>
    </row>
    <row r="178" spans="2:18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2:18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2:18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2:18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2:18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2:18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2:18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2:18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2:18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2:18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2:18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2:18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2:18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2:18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2:18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2:18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2:18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2:18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2:18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2:18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2:18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2:18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2:18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2:18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2:18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2:18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2:18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2:18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2:18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2:18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2:18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2:18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2:18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2:18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2:18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2:18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2:18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2:18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2:18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2:18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2:18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2:18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2:18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2:18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2:18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2:18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2:18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2:18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2:18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2:18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2:18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2:18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2:18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2:18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2:18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2:18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2:18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2:18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2:18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2:18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2:18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2:18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2:18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2:18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2:18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2:18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2:18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2:18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2:18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2:18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2:18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2:18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2:18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2:18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2:18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2:18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2:18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2:18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2:18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2:18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2:18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2:18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2:18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2:18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2:18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2:18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2:18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2:18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2:18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2:18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2:18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2:18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2:18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2:18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2:18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2:18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2:18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2:18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2:18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2:18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2:18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2:18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2:18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2:18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2:18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2:18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2:18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2:18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2:18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2:18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2:18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2:18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2:18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2:18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2:18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2:18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2:18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2:18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2:18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2:18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2:18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2:18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2:18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2:18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2:18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2:18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2:18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2:18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2:18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2:18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2:18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2:18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2:18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2:18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2:18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2:18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2:18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2:18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2:18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2:18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2:18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2:18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2:18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2:18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2:18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2:18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2:18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2:18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2:18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2:18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2:18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2:18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2:18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2:18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2:18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2:18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2:18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2:18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2:18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2:18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2:18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2:18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2:18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2:18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2:18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2:18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2:18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2:18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2:18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2:18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2:18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2:18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2:18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2:18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2:18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2:18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2:18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2:18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2:18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2:18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2:18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2:18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2:18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2:18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2:18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2:18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2:18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2:18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2:18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2:18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2:18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2:18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2:18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2:18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2:18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2:18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2:18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2:18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2:18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2:18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2:18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2:18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2:18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2:18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2:18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2:18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2:18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2:18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2:18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2:18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2:18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2:18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2:18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2:18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2:18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2:18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2:18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2:18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2:18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2:18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2:18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2:18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2:18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2:18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2:18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2:18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2:18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2:18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2:18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2:18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2:18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2:18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2:18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2:18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2:18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2:18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2:18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2:18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2:18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2:18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2:18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2:18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2:18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2:18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2:18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2:18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2:18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2:18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2:18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2:18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2:18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2:18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2:18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2:18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2:18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2:18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2:18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2:18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2:18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2:18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2:18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2:18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2:18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2:18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2:18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2:18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2:18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2:18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2:18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2:18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2:18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2:18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2:18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2:18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2:18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2:18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2:18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2:18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2:18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2:18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2:18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2:18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2:18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2:18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2:18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2:18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2:18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2:18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2:18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2:18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2:18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2:18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2:18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2:18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2:18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2:18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2:18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2:18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2:18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2:18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2:18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2:18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2:18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2:18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2:18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2:18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2:18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2:18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2:18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2:18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2:18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2:18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2:18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2:18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2:18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2:18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2:18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2:18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2:18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2:18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2:18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2:18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2:18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2:18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2:18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2:18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2:18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2:18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2:18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2:18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2:18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2:18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2:18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2:18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2:18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2:18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2:18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2:18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2:18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2:18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2:18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2:18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2:18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2:18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2:18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2:18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2:18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2:18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2:18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2:18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2:18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2:18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2:18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2:18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2:18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2:18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2:18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2:18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2:18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2:18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2:18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2:18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2:18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2:18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2:18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2:18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2:18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2:18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2:18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2:18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2:18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2:18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2:18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2:18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2:18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2:18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2:18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2:18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2:18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2:18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2:18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2:18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2:18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2:18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2:18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2:18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2:18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2:18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2:18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2:18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2:18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2:18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2:18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2:18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2:18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2:18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2:18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2:18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2:18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2:18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2:18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2:18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2:18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2:18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2:18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2:18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2:18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2:18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2:18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2:18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2:18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2:18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2:18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2:18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2:18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2:18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2:18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2:18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2:18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2:18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2:18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2:18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2:18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2:18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2:18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2:18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2:18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2:18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2:18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2:18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2:18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2:18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2:18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2:18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2:18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2:18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2:18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2:18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2:18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2:18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2:18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2:18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2:18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2:18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2:18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2:18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2:18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2:18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2:18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  <row r="1015" spans="2:18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</row>
    <row r="1016" spans="2:18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</row>
    <row r="1017" spans="2:18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</row>
    <row r="1018" spans="2:18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</row>
    <row r="1019" spans="2:18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</row>
    <row r="1020" spans="2:18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</row>
    <row r="1021" spans="2:18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</row>
    <row r="1022" spans="2:18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</row>
    <row r="1023" spans="2:18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</row>
    <row r="1024" spans="2:18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</row>
    <row r="1025" spans="2:18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</row>
    <row r="1026" spans="2:18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</row>
    <row r="1027" spans="2:18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</row>
    <row r="1028" spans="2:18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</row>
    <row r="1029" spans="2:18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</row>
    <row r="1030" spans="2:18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</row>
    <row r="1031" spans="2:18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</row>
    <row r="1032" spans="2:18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</row>
    <row r="1033" spans="2:18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</row>
    <row r="1034" spans="2:18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</row>
    <row r="1035" spans="2:18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</row>
    <row r="1036" spans="2:18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</row>
    <row r="1037" spans="2:18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</row>
    <row r="1038" spans="2:18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</row>
    <row r="1039" spans="2:18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</row>
    <row r="1040" spans="2:18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</row>
    <row r="1041" spans="2:18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</row>
    <row r="1042" spans="2:18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</row>
    <row r="1043" spans="2:18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</row>
    <row r="1044" spans="2:18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</row>
    <row r="1045" spans="2:18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</row>
    <row r="1046" spans="2:18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</row>
    <row r="1047" spans="2:18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</row>
    <row r="1048" spans="2:18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</row>
    <row r="1049" spans="2:18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</row>
    <row r="1050" spans="2:18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</row>
    <row r="1051" spans="2:18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</row>
    <row r="1052" spans="2:18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</row>
    <row r="1053" spans="2:18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</row>
    <row r="1054" spans="2:18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</row>
    <row r="1055" spans="2:18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</row>
    <row r="1056" spans="2:18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</row>
    <row r="1057" spans="2:18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2:18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2:18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</row>
    <row r="1060" spans="2:18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</row>
    <row r="1061" spans="2:18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</row>
    <row r="1062" spans="2:18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</row>
    <row r="1063" spans="2:18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</row>
    <row r="1064" spans="2:18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</row>
    <row r="1065" spans="2:18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</row>
    <row r="1066" spans="2:18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</row>
    <row r="1067" spans="2:18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2:18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2:18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</row>
    <row r="1070" spans="2:18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</row>
    <row r="1071" spans="2:18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</row>
    <row r="1072" spans="2:18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</row>
    <row r="1073" spans="2:18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</row>
    <row r="1074" spans="2:18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</row>
    <row r="1075" spans="2:18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</row>
    <row r="1076" spans="2:18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</row>
    <row r="1077" spans="2:18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</row>
    <row r="1078" spans="2:18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</row>
    <row r="1079" spans="2:18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</row>
    <row r="1080" spans="2:18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</row>
    <row r="1081" spans="2:18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</row>
    <row r="1082" spans="2:18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</row>
    <row r="1083" spans="2:18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</row>
    <row r="1084" spans="2:18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</row>
    <row r="1085" spans="2:18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</row>
    <row r="1086" spans="2:18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</row>
    <row r="1087" spans="2:18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</row>
    <row r="1088" spans="2:18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</row>
    <row r="1089" spans="2:18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</row>
    <row r="1090" spans="2:18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</row>
    <row r="1091" spans="2:18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</row>
    <row r="1092" spans="2:18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</row>
    <row r="1093" spans="2:18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</row>
    <row r="1094" spans="2:18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</row>
    <row r="1095" spans="2:18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</row>
    <row r="1096" spans="2:18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</row>
    <row r="1097" spans="2:18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</row>
    <row r="1098" spans="2:18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</row>
    <row r="1099" spans="2:18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</row>
    <row r="1100" spans="2:18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</row>
    <row r="1101" spans="2:18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</row>
    <row r="1102" spans="2:18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</row>
    <row r="1103" spans="2:18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</row>
    <row r="1104" spans="2:18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</row>
    <row r="1105" spans="2:18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</row>
    <row r="1106" spans="2:18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</row>
    <row r="1107" spans="2:18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</row>
    <row r="1108" spans="2:18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</row>
    <row r="1109" spans="2:18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</row>
    <row r="1110" spans="2:18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</row>
    <row r="1111" spans="2:18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</row>
    <row r="1112" spans="2:18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</row>
    <row r="1113" spans="2:18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</row>
    <row r="1114" spans="2:18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</row>
    <row r="1115" spans="2:18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</row>
    <row r="1116" spans="2:18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</row>
    <row r="1117" spans="2:18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</row>
    <row r="1118" spans="2:18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</row>
    <row r="1119" spans="2:18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</row>
    <row r="1120" spans="2:18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</row>
    <row r="1121" spans="2:18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</row>
    <row r="1122" spans="2:18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</row>
    <row r="1123" spans="2:18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</row>
    <row r="1124" spans="2:18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</row>
    <row r="1125" spans="2:18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</row>
    <row r="1126" spans="2:18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</row>
    <row r="1127" spans="2:18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</row>
    <row r="1128" spans="2:18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</row>
    <row r="1129" spans="2:18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</row>
    <row r="1130" spans="2:18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</row>
    <row r="1131" spans="2:18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</row>
    <row r="1132" spans="2:18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</row>
    <row r="1133" spans="2:18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</row>
    <row r="1134" spans="2:18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</row>
    <row r="1135" spans="2:18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</row>
    <row r="1136" spans="2:18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</row>
    <row r="1137" spans="2:18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</row>
    <row r="1138" spans="2:18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</row>
    <row r="1139" spans="2:18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</row>
    <row r="1140" spans="2:18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</row>
    <row r="1141" spans="2:18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</row>
    <row r="1142" spans="2:18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</row>
    <row r="1143" spans="2:18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</row>
    <row r="1144" spans="2:18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</row>
    <row r="1145" spans="2:18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</row>
    <row r="1146" spans="2:18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</row>
    <row r="1147" spans="2:18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</row>
    <row r="1148" spans="2:18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</row>
    <row r="1149" spans="2:18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</row>
    <row r="1150" spans="2:18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</row>
    <row r="1151" spans="2:18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</row>
    <row r="1152" spans="2:18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</row>
    <row r="1153" spans="2:18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</row>
    <row r="1154" spans="2:18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</row>
    <row r="1155" spans="2:18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</row>
    <row r="1156" spans="2:18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</row>
    <row r="1157" spans="2:18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</row>
    <row r="1158" spans="2:18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</row>
    <row r="1159" spans="2:18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</row>
    <row r="1160" spans="2:18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</row>
    <row r="1161" spans="2:18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</row>
    <row r="1162" spans="2:18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</row>
    <row r="1163" spans="2:18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</row>
    <row r="1164" spans="2:18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</row>
    <row r="1165" spans="2:18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</row>
    <row r="1166" spans="2:18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</row>
    <row r="1167" spans="2:18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</row>
    <row r="1168" spans="2:18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</row>
    <row r="1169" spans="2:18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</row>
    <row r="1170" spans="2:18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</row>
    <row r="1171" spans="2:18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</row>
    <row r="1172" spans="2:18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</row>
    <row r="1173" spans="2:18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</row>
    <row r="1174" spans="2:18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</row>
    <row r="1175" spans="2:18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</row>
    <row r="1176" spans="2:18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</row>
    <row r="1177" spans="2:18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</row>
    <row r="1178" spans="2:18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</row>
    <row r="1179" spans="2:18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</row>
    <row r="1180" spans="2:18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</row>
    <row r="1181" spans="2:18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</row>
    <row r="1182" spans="2:18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</row>
    <row r="1183" spans="2:18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</row>
    <row r="1184" spans="2:18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</row>
    <row r="1185" spans="2:18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</row>
    <row r="1186" spans="2:18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</row>
    <row r="1187" spans="2:18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</row>
    <row r="1188" spans="2:18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</row>
    <row r="1189" spans="2:18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</row>
    <row r="1190" spans="2:18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</row>
    <row r="1191" spans="2:18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</row>
    <row r="1192" spans="2:18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</row>
    <row r="1193" spans="2:18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</row>
    <row r="1194" spans="2:18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</row>
    <row r="1195" spans="2:18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</row>
    <row r="1196" spans="2:18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</row>
    <row r="1197" spans="2:18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</row>
    <row r="1198" spans="2:18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</row>
    <row r="1199" spans="2:18"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</row>
    <row r="1200" spans="2:18"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</row>
    <row r="1201" spans="2:18"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</row>
    <row r="1202" spans="2:18"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</row>
    <row r="1203" spans="2:18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</row>
    <row r="1204" spans="2:18"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</row>
    <row r="1205" spans="2:18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</row>
    <row r="1206" spans="2:18"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</row>
    <row r="1207" spans="2:18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</row>
    <row r="1208" spans="2:18"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</row>
    <row r="1209" spans="2:18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</row>
    <row r="1210" spans="2:18"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</row>
    <row r="1211" spans="2:18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</row>
    <row r="1212" spans="2:18"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</row>
    <row r="1213" spans="2:18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</row>
    <row r="1214" spans="2:18"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</row>
    <row r="1215" spans="2:18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</row>
    <row r="1216" spans="2:18"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</row>
    <row r="1217" spans="2:18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</row>
    <row r="1218" spans="2:18"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</row>
    <row r="1219" spans="2:18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</row>
    <row r="1220" spans="2:18"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</row>
    <row r="1221" spans="2:18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</row>
    <row r="1222" spans="2:18"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</row>
    <row r="1223" spans="2:18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</row>
    <row r="1224" spans="2:18"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</row>
    <row r="1225" spans="2:18"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</row>
    <row r="1226" spans="2:18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</row>
    <row r="1227" spans="2:18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</row>
    <row r="1228" spans="2:18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</row>
    <row r="1229" spans="2:18"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</row>
    <row r="1230" spans="2:18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</row>
    <row r="1231" spans="2:18"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</row>
    <row r="1232" spans="2:18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</row>
    <row r="1233" spans="2:18"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</row>
    <row r="1234" spans="2:18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</row>
    <row r="1235" spans="2:18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</row>
    <row r="1236" spans="2:18"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</row>
    <row r="1237" spans="2:18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</row>
    <row r="1238" spans="2:18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</row>
    <row r="1239" spans="2:18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</row>
    <row r="1240" spans="2:18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</row>
    <row r="1241" spans="2:18"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</row>
    <row r="1242" spans="2:18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</row>
    <row r="1243" spans="2:18"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</row>
    <row r="1244" spans="2:18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</row>
    <row r="1245" spans="2:18"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</row>
    <row r="1246" spans="2:18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</row>
    <row r="1247" spans="2:18"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</row>
    <row r="1248" spans="2:18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</row>
    <row r="1249" spans="2:18"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</row>
    <row r="1250" spans="2:18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</row>
    <row r="1251" spans="2:18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</row>
    <row r="1252" spans="2:18"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</row>
    <row r="1253" spans="2:18"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</row>
    <row r="1254" spans="2:18"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</row>
    <row r="1255" spans="2:18"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</row>
    <row r="1256" spans="2:18"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</row>
    <row r="1257" spans="2:18"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</row>
    <row r="1258" spans="2:18"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</row>
    <row r="1259" spans="2:18"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</row>
    <row r="1260" spans="2:18"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</row>
    <row r="1261" spans="2:18"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</row>
    <row r="1262" spans="2:18"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</row>
    <row r="1263" spans="2:18"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</row>
    <row r="1264" spans="2:18"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</row>
    <row r="1265" spans="2:18"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</row>
    <row r="1266" spans="2:18"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</row>
    <row r="1267" spans="2:18"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</row>
    <row r="1268" spans="2:18"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</row>
    <row r="1269" spans="2:18"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</row>
    <row r="1270" spans="2:18"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</row>
    <row r="1271" spans="2:18"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</row>
    <row r="1272" spans="2:18"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</row>
    <row r="1273" spans="2:18"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</row>
    <row r="1274" spans="2:18"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</row>
    <row r="1275" spans="2:18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</row>
    <row r="1276" spans="2:18"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</row>
    <row r="1277" spans="2:18"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</row>
    <row r="1278" spans="2:18"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</row>
    <row r="1279" spans="2:18"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</row>
    <row r="1280" spans="2:18"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</row>
    <row r="1281" spans="2:18"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</row>
    <row r="1282" spans="2:18"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</row>
    <row r="1283" spans="2:18"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</row>
    <row r="1284" spans="2:18"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</row>
    <row r="1285" spans="2:18"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</row>
    <row r="1286" spans="2:18"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</row>
    <row r="1287" spans="2:18"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</row>
    <row r="1288" spans="2:18"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</row>
    <row r="1289" spans="2:18"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</row>
    <row r="1290" spans="2:18"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</row>
    <row r="1291" spans="2:18"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</row>
    <row r="1292" spans="2:18"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</row>
    <row r="1293" spans="2:18"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</row>
    <row r="1294" spans="2:18"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</row>
    <row r="1295" spans="2:18"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</row>
    <row r="1296" spans="2:18"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</row>
    <row r="1297" spans="2:18"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</row>
    <row r="1298" spans="2:18"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</row>
    <row r="1299" spans="2:18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</row>
    <row r="1300" spans="2:18"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</row>
    <row r="1301" spans="2:18"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</row>
    <row r="1302" spans="2:18"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</row>
    <row r="1303" spans="2:18"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</row>
    <row r="1304" spans="2:18"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</row>
    <row r="1305" spans="2:18"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</row>
    <row r="1306" spans="2:18"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</row>
    <row r="1307" spans="2:18"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</row>
    <row r="1308" spans="2:18"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</row>
    <row r="1309" spans="2:18"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</row>
    <row r="1310" spans="2:18"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</row>
    <row r="1311" spans="2:18"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</row>
    <row r="1312" spans="2:18"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</row>
    <row r="1313" spans="2:18"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</row>
    <row r="1314" spans="2:18"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</row>
    <row r="1315" spans="2:18"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</row>
    <row r="1316" spans="2:18"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</row>
    <row r="1317" spans="2:18"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</row>
    <row r="1318" spans="2:18"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</row>
    <row r="1319" spans="2:18"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</row>
    <row r="1320" spans="2:18"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</row>
    <row r="1321" spans="2:18"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</row>
    <row r="1322" spans="2:18"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</row>
    <row r="1323" spans="2:18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</row>
    <row r="1324" spans="2:18"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</row>
    <row r="1325" spans="2:18"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</row>
    <row r="1326" spans="2:18"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</row>
    <row r="1327" spans="2:18"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</row>
    <row r="1328" spans="2:18"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</row>
    <row r="1329" spans="2:18"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</row>
    <row r="1330" spans="2:18"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</row>
    <row r="1331" spans="2:18"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</row>
    <row r="1332" spans="2:18"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</row>
    <row r="1333" spans="2:18"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</row>
    <row r="1334" spans="2:18"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</row>
    <row r="1335" spans="2:18"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</row>
    <row r="1336" spans="2:18"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</row>
    <row r="1337" spans="2:18"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</row>
    <row r="1338" spans="2:18"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</row>
    <row r="1339" spans="2:18"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</row>
    <row r="1340" spans="2:18"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</row>
    <row r="1341" spans="2:18"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</row>
    <row r="1342" spans="2:18"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</row>
    <row r="1343" spans="2:18"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</row>
    <row r="1344" spans="2:18"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</row>
    <row r="1345" spans="2:18"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</row>
    <row r="1346" spans="2:18"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</row>
    <row r="1347" spans="2:18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</row>
    <row r="1348" spans="2:18"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</row>
    <row r="1349" spans="2:18"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</row>
    <row r="1350" spans="2:18"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</row>
    <row r="1351" spans="2:18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</row>
    <row r="1352" spans="2:18"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</row>
    <row r="1353" spans="2:18"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</row>
    <row r="1354" spans="2:18"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</row>
    <row r="1355" spans="2:18"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</row>
    <row r="1356" spans="2:18"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</row>
    <row r="1357" spans="2:18"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</row>
    <row r="1358" spans="2:18"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</row>
    <row r="1359" spans="2:18"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</row>
    <row r="1360" spans="2:18"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</row>
    <row r="1361" spans="2:18"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</row>
    <row r="1362" spans="2:18"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</row>
    <row r="1363" spans="2:18"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</row>
    <row r="1364" spans="2:18"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</row>
    <row r="1365" spans="2:18"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</row>
    <row r="1366" spans="2:18"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</row>
    <row r="1367" spans="2:18"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</row>
    <row r="1368" spans="2:18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</row>
    <row r="1369" spans="2:18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</row>
    <row r="1370" spans="2:18"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</row>
    <row r="1371" spans="2:18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</row>
    <row r="1372" spans="2:18"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2:18"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</row>
    <row r="1374" spans="2:18"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</row>
    <row r="1375" spans="2:18"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</row>
    <row r="1376" spans="2:18"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</row>
    <row r="1377" spans="2:18"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</row>
    <row r="1378" spans="2:18"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</row>
    <row r="1379" spans="2:18">
      <c r="M1379" s="2"/>
      <c r="N1379" s="2"/>
      <c r="O1379" s="2"/>
      <c r="P1379" s="2"/>
      <c r="Q1379" s="2"/>
      <c r="R1379" s="2"/>
    </row>
  </sheetData>
  <sheetProtection password="B6D1" sheet="1" objects="1" scenarios="1"/>
  <mergeCells count="197">
    <mergeCell ref="B3:M3"/>
    <mergeCell ref="I5:M5"/>
    <mergeCell ref="E7:F7"/>
    <mergeCell ref="I12:K12"/>
    <mergeCell ref="B16:C16"/>
    <mergeCell ref="D16:F16"/>
    <mergeCell ref="G16:K16"/>
    <mergeCell ref="D17:F17"/>
    <mergeCell ref="G17:K17"/>
    <mergeCell ref="D18:F18"/>
    <mergeCell ref="G18:K18"/>
    <mergeCell ref="D19:F19"/>
    <mergeCell ref="G19:K19"/>
    <mergeCell ref="D20:F20"/>
    <mergeCell ref="G20:K20"/>
    <mergeCell ref="D21:F21"/>
    <mergeCell ref="G21:K21"/>
    <mergeCell ref="D22:F22"/>
    <mergeCell ref="G22:K22"/>
    <mergeCell ref="D23:F23"/>
    <mergeCell ref="G23:K23"/>
    <mergeCell ref="D24:F24"/>
    <mergeCell ref="G24:K24"/>
    <mergeCell ref="D25:F25"/>
    <mergeCell ref="G25:K25"/>
    <mergeCell ref="D26:F26"/>
    <mergeCell ref="G26:K26"/>
    <mergeCell ref="D27:F27"/>
    <mergeCell ref="G27:K27"/>
    <mergeCell ref="D28:F28"/>
    <mergeCell ref="G28:K28"/>
    <mergeCell ref="D29:F29"/>
    <mergeCell ref="G29:K29"/>
    <mergeCell ref="D30:F30"/>
    <mergeCell ref="G30:K30"/>
    <mergeCell ref="D31:F31"/>
    <mergeCell ref="G31:K31"/>
    <mergeCell ref="D32:F32"/>
    <mergeCell ref="G32:K32"/>
    <mergeCell ref="D33:F33"/>
    <mergeCell ref="G33:K33"/>
    <mergeCell ref="D34:F34"/>
    <mergeCell ref="G34:K34"/>
    <mergeCell ref="D35:F35"/>
    <mergeCell ref="G35:K35"/>
    <mergeCell ref="D36:F36"/>
    <mergeCell ref="G36:K36"/>
    <mergeCell ref="D37:F37"/>
    <mergeCell ref="G37:K37"/>
    <mergeCell ref="D38:F38"/>
    <mergeCell ref="G38:K38"/>
    <mergeCell ref="B39:F39"/>
    <mergeCell ref="G39:K39"/>
    <mergeCell ref="G40:K40"/>
    <mergeCell ref="B41:F41"/>
    <mergeCell ref="G41:K41"/>
    <mergeCell ref="G42:K42"/>
    <mergeCell ref="B49:M49"/>
    <mergeCell ref="G50:K50"/>
    <mergeCell ref="I51:M51"/>
    <mergeCell ref="E53:F53"/>
    <mergeCell ref="I58:K58"/>
    <mergeCell ref="B62:C62"/>
    <mergeCell ref="D62:F62"/>
    <mergeCell ref="G62:K62"/>
    <mergeCell ref="D63:F63"/>
    <mergeCell ref="G63:K63"/>
    <mergeCell ref="D64:F64"/>
    <mergeCell ref="G64:K64"/>
    <mergeCell ref="D65:F65"/>
    <mergeCell ref="G65:K65"/>
    <mergeCell ref="D66:F66"/>
    <mergeCell ref="G66:K66"/>
    <mergeCell ref="D67:F67"/>
    <mergeCell ref="G67:K67"/>
    <mergeCell ref="D68:F68"/>
    <mergeCell ref="G68:K68"/>
    <mergeCell ref="D69:F69"/>
    <mergeCell ref="G69:K69"/>
    <mergeCell ref="D70:F70"/>
    <mergeCell ref="G70:K70"/>
    <mergeCell ref="D71:F71"/>
    <mergeCell ref="G71:K71"/>
    <mergeCell ref="D72:F72"/>
    <mergeCell ref="G72:K72"/>
    <mergeCell ref="D73:F73"/>
    <mergeCell ref="G73:K73"/>
    <mergeCell ref="D74:F74"/>
    <mergeCell ref="G74:K74"/>
    <mergeCell ref="D75:F75"/>
    <mergeCell ref="G75:K75"/>
    <mergeCell ref="D76:F76"/>
    <mergeCell ref="G76:K76"/>
    <mergeCell ref="D77:F77"/>
    <mergeCell ref="G77:K77"/>
    <mergeCell ref="D78:F78"/>
    <mergeCell ref="G78:K78"/>
    <mergeCell ref="D79:F79"/>
    <mergeCell ref="G79:K79"/>
    <mergeCell ref="D80:F80"/>
    <mergeCell ref="G80:K80"/>
    <mergeCell ref="D81:F81"/>
    <mergeCell ref="G81:K81"/>
    <mergeCell ref="D82:F82"/>
    <mergeCell ref="G82:K82"/>
    <mergeCell ref="D83:F83"/>
    <mergeCell ref="G83:K83"/>
    <mergeCell ref="D84:F84"/>
    <mergeCell ref="G84:K84"/>
    <mergeCell ref="B85:F85"/>
    <mergeCell ref="G85:K85"/>
    <mergeCell ref="B86:F86"/>
    <mergeCell ref="G86:K86"/>
    <mergeCell ref="B87:F87"/>
    <mergeCell ref="G87:K87"/>
    <mergeCell ref="G88:K88"/>
    <mergeCell ref="C89:K89"/>
    <mergeCell ref="A90:D90"/>
    <mergeCell ref="B92:M92"/>
    <mergeCell ref="I94:M94"/>
    <mergeCell ref="F98:G98"/>
    <mergeCell ref="I98:J98"/>
    <mergeCell ref="B105:C105"/>
    <mergeCell ref="D105:F105"/>
    <mergeCell ref="G105:K105"/>
    <mergeCell ref="D106:F106"/>
    <mergeCell ref="G106:K106"/>
    <mergeCell ref="D107:F107"/>
    <mergeCell ref="G107:K107"/>
    <mergeCell ref="D108:F108"/>
    <mergeCell ref="G108:K108"/>
    <mergeCell ref="D109:F109"/>
    <mergeCell ref="G109:K109"/>
    <mergeCell ref="D110:F110"/>
    <mergeCell ref="G110:K110"/>
    <mergeCell ref="D111:F111"/>
    <mergeCell ref="G111:K111"/>
    <mergeCell ref="D112:F112"/>
    <mergeCell ref="G112:K112"/>
    <mergeCell ref="D113:F113"/>
    <mergeCell ref="G113:K113"/>
    <mergeCell ref="D114:F114"/>
    <mergeCell ref="G114:K114"/>
    <mergeCell ref="D115:F115"/>
    <mergeCell ref="G115:K115"/>
    <mergeCell ref="D116:F116"/>
    <mergeCell ref="G116:K116"/>
    <mergeCell ref="D117:F117"/>
    <mergeCell ref="G117:K117"/>
    <mergeCell ref="D118:F118"/>
    <mergeCell ref="G118:K118"/>
    <mergeCell ref="D119:F119"/>
    <mergeCell ref="G119:K119"/>
    <mergeCell ref="D120:F120"/>
    <mergeCell ref="G120:K120"/>
    <mergeCell ref="D121:F121"/>
    <mergeCell ref="G121:K121"/>
    <mergeCell ref="D122:F122"/>
    <mergeCell ref="G122:K122"/>
    <mergeCell ref="D123:F123"/>
    <mergeCell ref="G123:K123"/>
    <mergeCell ref="D124:F124"/>
    <mergeCell ref="G124:K124"/>
    <mergeCell ref="D125:F125"/>
    <mergeCell ref="G125:K125"/>
    <mergeCell ref="D126:F126"/>
    <mergeCell ref="G126:K126"/>
    <mergeCell ref="D127:F127"/>
    <mergeCell ref="G127:K127"/>
    <mergeCell ref="B128:F128"/>
    <mergeCell ref="G128:K128"/>
    <mergeCell ref="B129:F129"/>
    <mergeCell ref="G129:K129"/>
    <mergeCell ref="B130:F130"/>
    <mergeCell ref="G130:K130"/>
    <mergeCell ref="B132:D132"/>
    <mergeCell ref="B136:D136"/>
    <mergeCell ref="G7:G8"/>
    <mergeCell ref="I7:M8"/>
    <mergeCell ref="G9:G10"/>
    <mergeCell ref="I9:K10"/>
    <mergeCell ref="B14:K15"/>
    <mergeCell ref="B43:C44"/>
    <mergeCell ref="D43:D44"/>
    <mergeCell ref="F43:G44"/>
    <mergeCell ref="I43:K44"/>
    <mergeCell ref="B45:C46"/>
    <mergeCell ref="D45:D46"/>
    <mergeCell ref="F45:G46"/>
    <mergeCell ref="I45:K46"/>
    <mergeCell ref="G53:G54"/>
    <mergeCell ref="I53:M54"/>
    <mergeCell ref="G55:G56"/>
    <mergeCell ref="I55:K56"/>
    <mergeCell ref="B60:K61"/>
    <mergeCell ref="B96:D97"/>
    <mergeCell ref="B103:K104"/>
  </mergeCells>
  <phoneticPr fontId="19"/>
  <dataValidations count="3">
    <dataValidation type="list" allowBlank="1" showDropDown="0" showInputMessage="1" showErrorMessage="1" sqref="C7">
      <formula1>"  　　　　　静岡銀行 　本店   様,静岡銀行 しずはた支店 様"</formula1>
    </dataValidation>
    <dataValidation type="list" allowBlank="1" showDropDown="0" showInputMessage="1" showErrorMessage="1" sqref="B7">
      <formula1>"静岡銀行,スルガ銀行,清水銀行,　　　　　銀行"</formula1>
    </dataValidation>
    <dataValidation imeMode="halfAlpha" allowBlank="1" showDropDown="0" showInputMessage="1" showErrorMessage="1" sqref="I95:L95 I12:L12 I5:I7 J6:L6 I52:L52"/>
  </dataValidations>
  <printOptions horizontalCentered="1" verticalCentered="1"/>
  <pageMargins left="0" right="0" top="0" bottom="0" header="0" footer="0.31496062992125984"/>
  <pageSetup paperSize="9" scale="95" fitToWidth="1" fitToHeight="3" orientation="portrait" usePrinterDefaults="1" r:id="rId1"/>
  <headerFooter alignWithMargins="0"/>
  <rowBreaks count="2" manualBreakCount="2">
    <brk id="46" max="16383" man="1"/>
    <brk id="8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R1379"/>
  <sheetViews>
    <sheetView tabSelected="1" view="pageBreakPreview" zoomScaleSheetLayoutView="100" workbookViewId="0">
      <selection activeCell="I6" sqref="I6"/>
    </sheetView>
  </sheetViews>
  <sheetFormatPr defaultRowHeight="13.5"/>
  <cols>
    <col min="1" max="1" width="4.625" customWidth="1"/>
    <col min="2" max="2" width="16" customWidth="1"/>
    <col min="3" max="3" width="3.25" customWidth="1"/>
    <col min="4" max="4" width="14.125" customWidth="1"/>
    <col min="5" max="5" width="5.5" customWidth="1"/>
    <col min="6" max="6" width="11.875" customWidth="1"/>
    <col min="7" max="7" width="9.5" customWidth="1"/>
    <col min="8" max="8" width="0.625" customWidth="1"/>
    <col min="9" max="9" width="8" customWidth="1"/>
    <col min="10" max="10" width="9.25" customWidth="1"/>
    <col min="11" max="11" width="4.375" customWidth="1"/>
    <col min="12" max="12" width="2.5" customWidth="1"/>
    <col min="13" max="13" width="4.125" customWidth="1"/>
  </cols>
  <sheetData>
    <row r="1" spans="1:18" ht="20.100000000000001" customHeight="1">
      <c r="A1" s="1" t="s">
        <v>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84"/>
      <c r="N2" s="83"/>
      <c r="O2" s="2"/>
      <c r="P2" s="2"/>
      <c r="Q2" s="2"/>
      <c r="R2" s="2"/>
    </row>
    <row r="3" spans="1:18" ht="33.75" customHeight="1">
      <c r="A3" s="3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</row>
    <row r="4" spans="1:1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>
      <c r="A5" s="4"/>
      <c r="B5" s="4"/>
      <c r="C5" s="4"/>
      <c r="D5" s="4"/>
      <c r="E5" s="4"/>
      <c r="F5" s="4"/>
      <c r="G5" s="127"/>
      <c r="H5" s="127"/>
      <c r="I5" s="259">
        <v>46178</v>
      </c>
      <c r="J5" s="259"/>
      <c r="K5" s="259"/>
      <c r="L5" s="259"/>
      <c r="M5" s="259"/>
      <c r="N5" s="2"/>
      <c r="O5" s="2"/>
      <c r="Q5" s="2"/>
      <c r="R5" s="2"/>
    </row>
    <row r="6" spans="1:18" ht="16.5" customHeight="1">
      <c r="A6" s="4"/>
      <c r="B6" s="4"/>
      <c r="C6" s="4"/>
      <c r="D6" s="4"/>
      <c r="E6" s="4"/>
      <c r="F6" s="4"/>
      <c r="G6" s="128"/>
      <c r="H6" s="128"/>
      <c r="I6" s="151"/>
      <c r="J6" s="151"/>
      <c r="K6" s="151"/>
      <c r="L6" s="151"/>
      <c r="M6" s="4"/>
      <c r="N6" s="2"/>
      <c r="O6" s="2"/>
      <c r="Q6" s="2"/>
      <c r="R6" s="2"/>
    </row>
    <row r="7" spans="1:18" ht="20.100000000000001" customHeight="1">
      <c r="A7" s="4"/>
      <c r="B7" s="210" t="s">
        <v>33</v>
      </c>
      <c r="C7" s="39"/>
      <c r="D7" s="64" t="s">
        <v>32</v>
      </c>
      <c r="E7" s="88" t="s">
        <v>6</v>
      </c>
      <c r="F7" s="88"/>
      <c r="G7" s="100" t="s">
        <v>3</v>
      </c>
      <c r="H7" s="100"/>
      <c r="I7" s="152" t="s">
        <v>15</v>
      </c>
      <c r="J7" s="152"/>
      <c r="K7" s="152"/>
      <c r="L7" s="152"/>
      <c r="M7" s="152"/>
      <c r="N7" s="2"/>
      <c r="O7" s="2"/>
      <c r="P7" s="2"/>
      <c r="Q7" s="2"/>
      <c r="R7" s="2"/>
    </row>
    <row r="8" spans="1:18" ht="50.25" customHeight="1">
      <c r="A8" s="4"/>
      <c r="B8" s="4"/>
      <c r="C8" s="4"/>
      <c r="D8" s="4"/>
      <c r="E8" s="4"/>
      <c r="F8" s="4"/>
      <c r="G8" s="100"/>
      <c r="H8" s="100"/>
      <c r="I8" s="152"/>
      <c r="J8" s="152"/>
      <c r="K8" s="152"/>
      <c r="L8" s="152"/>
      <c r="M8" s="152"/>
      <c r="N8" s="2"/>
      <c r="O8" s="2"/>
      <c r="P8" s="2"/>
      <c r="Q8" s="2"/>
      <c r="R8" s="2"/>
    </row>
    <row r="9" spans="1:18" ht="20.100000000000001" customHeight="1">
      <c r="A9" s="4"/>
      <c r="B9" s="4"/>
      <c r="C9" s="4"/>
      <c r="D9" s="65"/>
      <c r="E9" s="65"/>
      <c r="F9" s="65"/>
      <c r="G9" s="100" t="s">
        <v>7</v>
      </c>
      <c r="H9" s="100"/>
      <c r="I9" s="152" t="s">
        <v>36</v>
      </c>
      <c r="J9" s="152"/>
      <c r="K9" s="152"/>
      <c r="L9" s="153"/>
      <c r="M9" s="4"/>
      <c r="N9" s="2"/>
      <c r="O9" s="2"/>
      <c r="P9" s="2"/>
      <c r="Q9" s="2"/>
      <c r="R9" s="2"/>
    </row>
    <row r="10" spans="1:18" ht="36.75" customHeight="1">
      <c r="A10" s="4"/>
      <c r="B10" s="4"/>
      <c r="C10" s="4"/>
      <c r="D10" s="65"/>
      <c r="E10" s="65"/>
      <c r="F10" s="65"/>
      <c r="G10" s="100"/>
      <c r="H10" s="100"/>
      <c r="I10" s="152"/>
      <c r="J10" s="152"/>
      <c r="K10" s="152"/>
      <c r="L10" s="173"/>
      <c r="M10" s="185" t="s">
        <v>5</v>
      </c>
      <c r="N10" s="2"/>
      <c r="O10" s="2"/>
      <c r="P10" s="2"/>
      <c r="Q10" s="2"/>
      <c r="R10" s="2"/>
    </row>
    <row r="11" spans="1:18" ht="8.25" customHeight="1">
      <c r="A11" s="4"/>
      <c r="B11" s="4"/>
      <c r="C11" s="4"/>
      <c r="D11" s="65"/>
      <c r="E11" s="65"/>
      <c r="F11" s="65"/>
      <c r="G11" s="129"/>
      <c r="H11" s="129"/>
      <c r="I11" s="153"/>
      <c r="J11" s="153"/>
      <c r="K11" s="153"/>
      <c r="L11" s="153"/>
      <c r="M11" s="186"/>
      <c r="N11" s="2"/>
      <c r="O11" s="2"/>
      <c r="P11" s="2"/>
      <c r="Q11" s="2"/>
      <c r="R11" s="2"/>
    </row>
    <row r="12" spans="1:18" ht="20.100000000000001" customHeight="1">
      <c r="A12" s="4"/>
      <c r="B12" s="4"/>
      <c r="C12" s="4"/>
      <c r="D12" s="66" t="s">
        <v>9</v>
      </c>
      <c r="E12" s="66"/>
      <c r="F12" s="66"/>
      <c r="G12" s="129" t="s">
        <v>10</v>
      </c>
      <c r="H12" s="129"/>
      <c r="I12" s="154" t="s">
        <v>0</v>
      </c>
      <c r="J12" s="154"/>
      <c r="K12" s="154"/>
      <c r="L12" s="174"/>
      <c r="M12" s="4"/>
      <c r="N12" s="2"/>
      <c r="O12" s="2"/>
      <c r="P12" s="2"/>
      <c r="Q12" s="2"/>
      <c r="R12" s="2"/>
    </row>
    <row r="13" spans="1:18" ht="12" customHeight="1">
      <c r="A13" s="4"/>
      <c r="B13" s="4"/>
      <c r="C13" s="4"/>
      <c r="D13" s="66"/>
      <c r="E13" s="66"/>
      <c r="F13" s="66"/>
      <c r="G13" s="129"/>
      <c r="H13" s="129"/>
      <c r="I13" s="155"/>
      <c r="J13" s="155"/>
      <c r="K13" s="155"/>
      <c r="L13" s="175"/>
      <c r="M13" s="4"/>
      <c r="N13" s="2"/>
      <c r="O13" s="2"/>
      <c r="P13" s="2"/>
      <c r="Q13" s="2"/>
      <c r="R13" s="2"/>
    </row>
    <row r="14" spans="1:18" ht="20.100000000000001" customHeight="1">
      <c r="A14" s="4"/>
      <c r="B14" s="10" t="s">
        <v>25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4"/>
      <c r="N14" s="2"/>
      <c r="O14" s="2"/>
      <c r="P14" s="2"/>
      <c r="Q14" s="2"/>
      <c r="R14" s="2"/>
    </row>
    <row r="15" spans="1:18" ht="20.100000000000001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4"/>
      <c r="N15" s="2"/>
      <c r="O15" s="2"/>
      <c r="P15" s="2"/>
      <c r="Q15" s="2"/>
      <c r="R15" s="2"/>
    </row>
    <row r="16" spans="1:18" ht="20.100000000000001" customHeight="1">
      <c r="A16" s="4"/>
      <c r="B16" s="11" t="s">
        <v>13</v>
      </c>
      <c r="C16" s="40"/>
      <c r="D16" s="67" t="s">
        <v>35</v>
      </c>
      <c r="E16" s="89"/>
      <c r="F16" s="104"/>
      <c r="G16" s="67" t="s">
        <v>34</v>
      </c>
      <c r="H16" s="89"/>
      <c r="I16" s="89"/>
      <c r="J16" s="89"/>
      <c r="K16" s="159"/>
      <c r="L16" s="65"/>
      <c r="M16" s="4"/>
      <c r="N16" s="2"/>
      <c r="O16" s="2"/>
      <c r="P16" s="2"/>
      <c r="Q16" s="2"/>
      <c r="R16" s="2"/>
    </row>
    <row r="17" spans="1:18" ht="9" customHeight="1">
      <c r="A17" s="4"/>
      <c r="B17" s="12"/>
      <c r="C17" s="41"/>
      <c r="D17" s="213" t="s">
        <v>17</v>
      </c>
      <c r="E17" s="224"/>
      <c r="F17" s="235"/>
      <c r="G17" s="220" t="s">
        <v>18</v>
      </c>
      <c r="H17" s="231"/>
      <c r="I17" s="231"/>
      <c r="J17" s="231"/>
      <c r="K17" s="266"/>
      <c r="L17" s="66"/>
      <c r="M17" s="4"/>
      <c r="N17" s="2"/>
      <c r="O17" s="2"/>
      <c r="P17" s="2"/>
      <c r="Q17" s="2"/>
      <c r="R17" s="2"/>
    </row>
    <row r="18" spans="1:18" ht="20.100000000000001" customHeight="1">
      <c r="A18" s="4"/>
      <c r="B18" s="13">
        <v>1</v>
      </c>
      <c r="C18" s="42"/>
      <c r="D18" s="69"/>
      <c r="E18" s="91"/>
      <c r="F18" s="106"/>
      <c r="G18" s="221" t="str">
        <f t="shared" ref="G18:G38" si="0">IF(D18="","",B18*D18)</f>
        <v/>
      </c>
      <c r="H18" s="232"/>
      <c r="I18" s="232"/>
      <c r="J18" s="232"/>
      <c r="K18" s="267"/>
      <c r="L18" s="176"/>
      <c r="M18" s="4"/>
      <c r="N18" s="2"/>
      <c r="O18" s="2"/>
      <c r="P18" s="2"/>
      <c r="Q18" s="2"/>
      <c r="R18" s="2"/>
    </row>
    <row r="19" spans="1:18" ht="20.100000000000001" customHeight="1">
      <c r="A19" s="4"/>
      <c r="B19" s="14">
        <v>5</v>
      </c>
      <c r="C19" s="43"/>
      <c r="D19" s="70"/>
      <c r="E19" s="92"/>
      <c r="F19" s="107"/>
      <c r="G19" s="222" t="str">
        <f t="shared" si="0"/>
        <v/>
      </c>
      <c r="H19" s="233"/>
      <c r="I19" s="233"/>
      <c r="J19" s="233"/>
      <c r="K19" s="268"/>
      <c r="L19" s="176"/>
      <c r="M19" s="4"/>
      <c r="N19" s="2"/>
      <c r="O19" s="2"/>
      <c r="P19" s="2"/>
      <c r="Q19" s="2"/>
      <c r="R19" s="2"/>
    </row>
    <row r="20" spans="1:18" ht="20.100000000000001" customHeight="1">
      <c r="A20" s="4"/>
      <c r="B20" s="14">
        <v>10</v>
      </c>
      <c r="C20" s="43"/>
      <c r="D20" s="70"/>
      <c r="E20" s="92"/>
      <c r="F20" s="107"/>
      <c r="G20" s="222" t="str">
        <f t="shared" si="0"/>
        <v/>
      </c>
      <c r="H20" s="233"/>
      <c r="I20" s="233"/>
      <c r="J20" s="233"/>
      <c r="K20" s="268"/>
      <c r="L20" s="176"/>
      <c r="M20" s="4"/>
      <c r="N20" s="2"/>
      <c r="O20" s="2"/>
      <c r="P20" s="2"/>
      <c r="Q20" s="2"/>
      <c r="R20" s="2"/>
    </row>
    <row r="21" spans="1:18" ht="20.100000000000001" customHeight="1">
      <c r="A21" s="4"/>
      <c r="B21" s="14">
        <v>50</v>
      </c>
      <c r="C21" s="43"/>
      <c r="D21" s="70"/>
      <c r="E21" s="92"/>
      <c r="F21" s="107"/>
      <c r="G21" s="222" t="str">
        <f t="shared" si="0"/>
        <v/>
      </c>
      <c r="H21" s="233"/>
      <c r="I21" s="233"/>
      <c r="J21" s="233"/>
      <c r="K21" s="268"/>
      <c r="L21" s="176"/>
      <c r="M21" s="4"/>
      <c r="N21" s="2"/>
      <c r="O21" s="2"/>
      <c r="P21" s="2"/>
      <c r="Q21" s="2"/>
      <c r="R21" s="2"/>
    </row>
    <row r="22" spans="1:18" ht="20.100000000000001" customHeight="1">
      <c r="A22" s="4"/>
      <c r="B22" s="14">
        <v>100</v>
      </c>
      <c r="C22" s="43"/>
      <c r="D22" s="70"/>
      <c r="E22" s="92"/>
      <c r="F22" s="107"/>
      <c r="G22" s="222" t="str">
        <f t="shared" si="0"/>
        <v/>
      </c>
      <c r="H22" s="233"/>
      <c r="I22" s="233"/>
      <c r="J22" s="233"/>
      <c r="K22" s="268"/>
      <c r="L22" s="176"/>
      <c r="M22" s="4"/>
      <c r="N22" s="2"/>
      <c r="O22" s="2"/>
      <c r="P22" s="2"/>
      <c r="Q22" s="2"/>
      <c r="R22" s="2"/>
    </row>
    <row r="23" spans="1:18" ht="20.100000000000001" customHeight="1">
      <c r="A23" s="4"/>
      <c r="B23" s="14">
        <v>200</v>
      </c>
      <c r="C23" s="43"/>
      <c r="D23" s="214">
        <v>500</v>
      </c>
      <c r="E23" s="225"/>
      <c r="F23" s="236"/>
      <c r="G23" s="222">
        <f t="shared" si="0"/>
        <v>100000</v>
      </c>
      <c r="H23" s="233"/>
      <c r="I23" s="233"/>
      <c r="J23" s="233"/>
      <c r="K23" s="268"/>
      <c r="L23" s="176"/>
      <c r="M23" s="4"/>
      <c r="N23" s="2"/>
      <c r="O23" s="2"/>
      <c r="P23" s="2"/>
      <c r="Q23" s="2"/>
      <c r="R23" s="2"/>
    </row>
    <row r="24" spans="1:18" ht="20.100000000000001" customHeight="1">
      <c r="A24" s="4"/>
      <c r="B24" s="14">
        <v>300</v>
      </c>
      <c r="C24" s="43"/>
      <c r="D24" s="70"/>
      <c r="E24" s="92"/>
      <c r="F24" s="107"/>
      <c r="G24" s="222" t="str">
        <f t="shared" si="0"/>
        <v/>
      </c>
      <c r="H24" s="233"/>
      <c r="I24" s="233"/>
      <c r="J24" s="233"/>
      <c r="K24" s="268"/>
      <c r="L24" s="176"/>
      <c r="M24" s="4"/>
      <c r="N24" s="2"/>
      <c r="O24" s="2"/>
      <c r="P24" s="2"/>
      <c r="Q24" s="2"/>
      <c r="R24" s="2"/>
    </row>
    <row r="25" spans="1:18" ht="20.100000000000001" customHeight="1">
      <c r="A25" s="4"/>
      <c r="B25" s="14">
        <v>400</v>
      </c>
      <c r="C25" s="43"/>
      <c r="D25" s="214">
        <v>250</v>
      </c>
      <c r="E25" s="225"/>
      <c r="F25" s="236"/>
      <c r="G25" s="222">
        <f t="shared" si="0"/>
        <v>100000</v>
      </c>
      <c r="H25" s="233"/>
      <c r="I25" s="233"/>
      <c r="J25" s="233"/>
      <c r="K25" s="268"/>
      <c r="L25" s="176"/>
      <c r="M25" s="4"/>
      <c r="N25" s="2"/>
      <c r="O25" s="2"/>
      <c r="P25" s="2"/>
      <c r="Q25" s="2"/>
      <c r="R25" s="2"/>
    </row>
    <row r="26" spans="1:18" ht="20.100000000000001" customHeight="1">
      <c r="A26" s="4"/>
      <c r="B26" s="14">
        <v>500</v>
      </c>
      <c r="C26" s="43"/>
      <c r="D26" s="70"/>
      <c r="E26" s="92"/>
      <c r="F26" s="107"/>
      <c r="G26" s="222" t="str">
        <f t="shared" si="0"/>
        <v/>
      </c>
      <c r="H26" s="233"/>
      <c r="I26" s="233"/>
      <c r="J26" s="233"/>
      <c r="K26" s="268"/>
      <c r="L26" s="176"/>
      <c r="M26" s="4"/>
      <c r="N26" s="2"/>
      <c r="O26" s="2"/>
      <c r="P26" s="2"/>
      <c r="Q26" s="2"/>
      <c r="R26" s="2"/>
    </row>
    <row r="27" spans="1:18" ht="20.100000000000001" customHeight="1">
      <c r="A27" s="4"/>
      <c r="B27" s="14">
        <v>600</v>
      </c>
      <c r="C27" s="43"/>
      <c r="D27" s="70"/>
      <c r="E27" s="92"/>
      <c r="F27" s="107"/>
      <c r="G27" s="222" t="str">
        <f t="shared" si="0"/>
        <v/>
      </c>
      <c r="H27" s="233"/>
      <c r="I27" s="233"/>
      <c r="J27" s="233"/>
      <c r="K27" s="268"/>
      <c r="L27" s="176"/>
      <c r="M27" s="4"/>
      <c r="N27" s="2"/>
      <c r="O27" s="2"/>
      <c r="P27" s="2"/>
      <c r="Q27" s="2"/>
      <c r="R27" s="2"/>
    </row>
    <row r="28" spans="1:18" ht="20.100000000000001" customHeight="1">
      <c r="A28" s="4"/>
      <c r="B28" s="14">
        <v>700</v>
      </c>
      <c r="C28" s="43"/>
      <c r="D28" s="70"/>
      <c r="E28" s="92"/>
      <c r="F28" s="107"/>
      <c r="G28" s="222" t="str">
        <f t="shared" si="0"/>
        <v/>
      </c>
      <c r="H28" s="233"/>
      <c r="I28" s="233"/>
      <c r="J28" s="233"/>
      <c r="K28" s="268"/>
      <c r="L28" s="176"/>
      <c r="M28" s="4"/>
      <c r="N28" s="2"/>
      <c r="O28" s="2"/>
      <c r="P28" s="2"/>
      <c r="Q28" s="2"/>
      <c r="R28" s="2"/>
    </row>
    <row r="29" spans="1:18" ht="20.100000000000001" customHeight="1">
      <c r="A29" s="4"/>
      <c r="B29" s="14">
        <v>800</v>
      </c>
      <c r="C29" s="43"/>
      <c r="D29" s="70"/>
      <c r="E29" s="92"/>
      <c r="F29" s="107"/>
      <c r="G29" s="222" t="str">
        <f t="shared" si="0"/>
        <v/>
      </c>
      <c r="H29" s="233"/>
      <c r="I29" s="233"/>
      <c r="J29" s="233"/>
      <c r="K29" s="268"/>
      <c r="L29" s="176"/>
      <c r="M29" s="4"/>
      <c r="N29" s="2"/>
      <c r="O29" s="2"/>
      <c r="P29" s="2"/>
      <c r="Q29" s="2"/>
      <c r="R29" s="2"/>
    </row>
    <row r="30" spans="1:18" ht="20.100000000000001" customHeight="1">
      <c r="A30" s="4"/>
      <c r="B30" s="14">
        <v>900</v>
      </c>
      <c r="C30" s="43"/>
      <c r="D30" s="71"/>
      <c r="E30" s="71"/>
      <c r="F30" s="71"/>
      <c r="G30" s="222" t="str">
        <f t="shared" si="0"/>
        <v/>
      </c>
      <c r="H30" s="233"/>
      <c r="I30" s="233"/>
      <c r="J30" s="233"/>
      <c r="K30" s="268"/>
      <c r="L30" s="176"/>
      <c r="M30" s="4"/>
      <c r="N30" s="2"/>
      <c r="O30" s="2"/>
      <c r="P30" s="2"/>
      <c r="Q30" s="2"/>
      <c r="R30" s="2"/>
    </row>
    <row r="31" spans="1:18" ht="20.100000000000001" customHeight="1">
      <c r="A31" s="4"/>
      <c r="B31" s="14">
        <v>1000</v>
      </c>
      <c r="C31" s="43"/>
      <c r="D31" s="70"/>
      <c r="E31" s="92"/>
      <c r="F31" s="107"/>
      <c r="G31" s="222" t="str">
        <f t="shared" si="0"/>
        <v/>
      </c>
      <c r="H31" s="233"/>
      <c r="I31" s="233"/>
      <c r="J31" s="233"/>
      <c r="K31" s="268"/>
      <c r="L31" s="176"/>
      <c r="M31" s="4"/>
      <c r="N31" s="2"/>
      <c r="O31" s="2"/>
      <c r="P31" s="2"/>
      <c r="Q31" s="2"/>
      <c r="R31" s="2"/>
    </row>
    <row r="32" spans="1:18" ht="20.100000000000001" customHeight="1">
      <c r="A32" s="4"/>
      <c r="B32" s="14">
        <v>1300</v>
      </c>
      <c r="C32" s="43"/>
      <c r="D32" s="70"/>
      <c r="E32" s="92"/>
      <c r="F32" s="107"/>
      <c r="G32" s="222" t="str">
        <f t="shared" si="0"/>
        <v/>
      </c>
      <c r="H32" s="233"/>
      <c r="I32" s="233"/>
      <c r="J32" s="233"/>
      <c r="K32" s="268"/>
      <c r="L32" s="176"/>
      <c r="M32" s="4"/>
      <c r="N32" s="2"/>
      <c r="O32" s="2"/>
      <c r="P32" s="2"/>
      <c r="Q32" s="2"/>
      <c r="R32" s="2"/>
    </row>
    <row r="33" spans="1:18" ht="20.100000000000001" customHeight="1">
      <c r="A33" s="4"/>
      <c r="B33" s="14">
        <v>1900</v>
      </c>
      <c r="C33" s="43"/>
      <c r="D33" s="70"/>
      <c r="E33" s="92"/>
      <c r="F33" s="107"/>
      <c r="G33" s="222" t="str">
        <f t="shared" si="0"/>
        <v/>
      </c>
      <c r="H33" s="233"/>
      <c r="I33" s="233"/>
      <c r="J33" s="233"/>
      <c r="K33" s="268"/>
      <c r="L33" s="176"/>
      <c r="M33" s="4"/>
      <c r="N33" s="2"/>
      <c r="O33" s="2"/>
      <c r="P33" s="2"/>
      <c r="Q33" s="2"/>
      <c r="R33" s="2"/>
    </row>
    <row r="34" spans="1:18" ht="20.100000000000001" customHeight="1">
      <c r="A34" s="4"/>
      <c r="B34" s="14">
        <v>2000</v>
      </c>
      <c r="C34" s="43"/>
      <c r="D34" s="214">
        <v>500</v>
      </c>
      <c r="E34" s="225"/>
      <c r="F34" s="236"/>
      <c r="G34" s="222">
        <f t="shared" si="0"/>
        <v>1000000</v>
      </c>
      <c r="H34" s="233"/>
      <c r="I34" s="233"/>
      <c r="J34" s="233"/>
      <c r="K34" s="268"/>
      <c r="L34" s="176"/>
      <c r="M34" s="4"/>
      <c r="N34" s="2"/>
      <c r="O34" s="2"/>
      <c r="P34" s="2"/>
      <c r="Q34" s="2"/>
      <c r="R34" s="2"/>
    </row>
    <row r="35" spans="1:18" ht="20.100000000000001" customHeight="1">
      <c r="A35" s="4"/>
      <c r="B35" s="14">
        <v>3000</v>
      </c>
      <c r="C35" s="43"/>
      <c r="D35" s="70"/>
      <c r="E35" s="92"/>
      <c r="F35" s="107"/>
      <c r="G35" s="222" t="str">
        <f t="shared" si="0"/>
        <v/>
      </c>
      <c r="H35" s="233"/>
      <c r="I35" s="233"/>
      <c r="J35" s="233"/>
      <c r="K35" s="268"/>
      <c r="L35" s="176"/>
      <c r="M35" s="4"/>
      <c r="N35" s="2"/>
      <c r="O35" s="2"/>
      <c r="P35" s="2"/>
      <c r="Q35" s="2"/>
      <c r="R35" s="2"/>
    </row>
    <row r="36" spans="1:18" ht="20.100000000000001" customHeight="1">
      <c r="A36" s="4"/>
      <c r="B36" s="14">
        <v>4000</v>
      </c>
      <c r="C36" s="43"/>
      <c r="D36" s="70"/>
      <c r="E36" s="92"/>
      <c r="F36" s="107"/>
      <c r="G36" s="222" t="str">
        <f t="shared" si="0"/>
        <v/>
      </c>
      <c r="H36" s="233"/>
      <c r="I36" s="233"/>
      <c r="J36" s="233"/>
      <c r="K36" s="268"/>
      <c r="L36" s="176"/>
      <c r="M36" s="4"/>
      <c r="N36" s="2"/>
      <c r="O36" s="2"/>
      <c r="P36" s="2"/>
      <c r="Q36" s="2"/>
      <c r="R36" s="2"/>
    </row>
    <row r="37" spans="1:18" ht="20.100000000000001" customHeight="1">
      <c r="A37" s="4"/>
      <c r="B37" s="14">
        <v>5000</v>
      </c>
      <c r="C37" s="43"/>
      <c r="D37" s="70"/>
      <c r="E37" s="92"/>
      <c r="F37" s="107"/>
      <c r="G37" s="222" t="str">
        <f t="shared" si="0"/>
        <v/>
      </c>
      <c r="H37" s="233"/>
      <c r="I37" s="233"/>
      <c r="J37" s="233"/>
      <c r="K37" s="268"/>
      <c r="L37" s="176"/>
      <c r="M37" s="4"/>
      <c r="N37" s="2"/>
      <c r="O37" s="2"/>
      <c r="P37" s="2"/>
      <c r="Q37" s="2"/>
      <c r="R37" s="2"/>
    </row>
    <row r="38" spans="1:18" ht="20.100000000000001" customHeight="1">
      <c r="A38" s="4"/>
      <c r="B38" s="15">
        <v>10000</v>
      </c>
      <c r="C38" s="44"/>
      <c r="D38" s="72"/>
      <c r="E38" s="93"/>
      <c r="F38" s="108"/>
      <c r="G38" s="247" t="str">
        <f t="shared" si="0"/>
        <v/>
      </c>
      <c r="H38" s="253"/>
      <c r="I38" s="253"/>
      <c r="J38" s="253"/>
      <c r="K38" s="269"/>
      <c r="L38" s="176"/>
      <c r="M38" s="4"/>
      <c r="N38" s="2"/>
      <c r="O38" s="2"/>
      <c r="P38" s="2"/>
      <c r="Q38" s="2"/>
      <c r="R38" s="2"/>
    </row>
    <row r="39" spans="1:18" ht="20.100000000000001" customHeight="1">
      <c r="A39" s="4"/>
      <c r="B39" s="16" t="s">
        <v>19</v>
      </c>
      <c r="C39" s="45"/>
      <c r="D39" s="45"/>
      <c r="E39" s="45"/>
      <c r="F39" s="109"/>
      <c r="G39" s="248">
        <f>SUM(G18:K38)</f>
        <v>1200000</v>
      </c>
      <c r="H39" s="254"/>
      <c r="I39" s="254"/>
      <c r="J39" s="254"/>
      <c r="K39" s="270"/>
      <c r="L39" s="176"/>
      <c r="M39" s="4"/>
      <c r="N39" s="2"/>
      <c r="O39" s="2"/>
      <c r="P39" s="2"/>
      <c r="Q39" s="2"/>
      <c r="R39" s="2"/>
    </row>
    <row r="40" spans="1:18" ht="20.100000000000001" customHeight="1">
      <c r="A40" s="4"/>
      <c r="B40" s="17" t="s">
        <v>20</v>
      </c>
      <c r="C40" s="46"/>
      <c r="D40" s="46"/>
      <c r="E40" s="46"/>
      <c r="F40" s="110"/>
      <c r="G40" s="247">
        <f>ROUNDDOWN(G39*0.033,0)</f>
        <v>39600</v>
      </c>
      <c r="H40" s="253"/>
      <c r="I40" s="253"/>
      <c r="J40" s="253"/>
      <c r="K40" s="269"/>
      <c r="L40" s="176"/>
      <c r="M40" s="4"/>
      <c r="N40" s="2"/>
      <c r="O40" s="2"/>
      <c r="P40" s="2"/>
      <c r="Q40" s="2"/>
      <c r="R40" s="2"/>
    </row>
    <row r="41" spans="1:18" ht="20.100000000000001" customHeight="1">
      <c r="A41" s="4"/>
      <c r="B41" s="18" t="s">
        <v>21</v>
      </c>
      <c r="C41" s="47"/>
      <c r="D41" s="47"/>
      <c r="E41" s="47"/>
      <c r="F41" s="111"/>
      <c r="G41" s="249">
        <f>G39-G40</f>
        <v>1160400</v>
      </c>
      <c r="H41" s="255"/>
      <c r="I41" s="255"/>
      <c r="J41" s="255"/>
      <c r="K41" s="271"/>
      <c r="L41" s="176"/>
      <c r="M41" s="4"/>
      <c r="N41" s="2"/>
      <c r="O41" s="2"/>
      <c r="P41" s="2"/>
      <c r="Q41" s="2"/>
      <c r="R41" s="2"/>
    </row>
    <row r="42" spans="1:18" ht="20.100000000000001" customHeight="1">
      <c r="A42" s="4"/>
      <c r="B42" s="19"/>
      <c r="C42" s="4"/>
      <c r="D42" s="19"/>
      <c r="E42" s="19"/>
      <c r="F42" s="19"/>
      <c r="G42" s="133" t="s">
        <v>8</v>
      </c>
      <c r="H42" s="133"/>
      <c r="I42" s="133"/>
      <c r="J42" s="133"/>
      <c r="K42" s="133"/>
      <c r="L42" s="66"/>
      <c r="M42" s="4"/>
      <c r="N42" s="2"/>
      <c r="O42" s="2"/>
      <c r="P42" s="2"/>
      <c r="Q42" s="2"/>
      <c r="R42" s="2"/>
    </row>
    <row r="43" spans="1:18" ht="20.100000000000001" customHeight="1">
      <c r="A43" s="4"/>
      <c r="B43" s="20"/>
      <c r="C43" s="20"/>
      <c r="D43" s="73"/>
      <c r="E43" s="73"/>
      <c r="F43" s="73"/>
      <c r="G43" s="73"/>
      <c r="H43" s="73"/>
      <c r="I43" s="73"/>
      <c r="J43" s="73"/>
      <c r="K43" s="73"/>
      <c r="L43" s="177"/>
      <c r="M43" s="4"/>
      <c r="N43" s="2"/>
      <c r="O43" s="2"/>
      <c r="P43" s="2"/>
      <c r="Q43" s="2"/>
      <c r="R43" s="2"/>
    </row>
    <row r="44" spans="1:18" ht="3.75" customHeight="1">
      <c r="A44" s="4"/>
      <c r="B44" s="20"/>
      <c r="C44" s="20"/>
      <c r="D44" s="73"/>
      <c r="E44" s="73"/>
      <c r="F44" s="73"/>
      <c r="G44" s="73"/>
      <c r="H44" s="73"/>
      <c r="I44" s="73"/>
      <c r="J44" s="73"/>
      <c r="K44" s="73"/>
      <c r="L44" s="177"/>
      <c r="M44" s="4"/>
      <c r="N44" s="2"/>
      <c r="O44" s="2"/>
      <c r="P44" s="2"/>
      <c r="Q44" s="2"/>
      <c r="R44" s="2"/>
    </row>
    <row r="45" spans="1:18" ht="20.100000000000001" customHeight="1">
      <c r="A45" s="4"/>
      <c r="B45" s="20"/>
      <c r="C45" s="20"/>
      <c r="D45" s="74"/>
      <c r="E45" s="74"/>
      <c r="F45" s="73"/>
      <c r="G45" s="73"/>
      <c r="H45" s="73"/>
      <c r="I45" s="73"/>
      <c r="J45" s="73"/>
      <c r="K45" s="73"/>
      <c r="L45" s="177"/>
      <c r="M45" s="4"/>
      <c r="N45" s="2"/>
      <c r="O45" s="2"/>
      <c r="P45" s="2"/>
      <c r="Q45" s="2"/>
      <c r="R45" s="2"/>
    </row>
    <row r="46" spans="1:18" ht="9.75" customHeight="1">
      <c r="A46" s="4"/>
      <c r="B46" s="20"/>
      <c r="C46" s="20"/>
      <c r="D46" s="74"/>
      <c r="E46" s="74"/>
      <c r="F46" s="73"/>
      <c r="G46" s="73"/>
      <c r="H46" s="73"/>
      <c r="I46" s="73"/>
      <c r="J46" s="73"/>
      <c r="K46" s="73"/>
      <c r="L46" s="177"/>
      <c r="M46" s="4"/>
      <c r="N46" s="2"/>
      <c r="O46" s="2"/>
      <c r="P46" s="2"/>
      <c r="Q46" s="2"/>
      <c r="R46" s="2"/>
    </row>
    <row r="47" spans="1:18" ht="20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84"/>
      <c r="N47" s="83"/>
      <c r="O47" s="2"/>
      <c r="P47" s="2"/>
      <c r="Q47" s="2"/>
      <c r="R47" s="2"/>
    </row>
    <row r="48" spans="1:18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84"/>
      <c r="N48" s="83"/>
      <c r="O48" s="2"/>
      <c r="P48" s="2"/>
      <c r="Q48" s="2"/>
      <c r="R48" s="2"/>
    </row>
    <row r="49" spans="1:18" ht="33.75" customHeight="1">
      <c r="A49" s="3"/>
      <c r="B49" s="7" t="s">
        <v>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"/>
      <c r="O49" s="2"/>
      <c r="P49" s="2"/>
      <c r="Q49" s="2"/>
      <c r="R49" s="2"/>
    </row>
    <row r="50" spans="1:18" ht="19.5" customHeight="1">
      <c r="A50" s="2"/>
      <c r="B50" s="2"/>
      <c r="C50" s="2"/>
      <c r="D50" s="2"/>
      <c r="E50" s="2"/>
      <c r="F50" s="2"/>
      <c r="G50" s="134"/>
      <c r="H50" s="134"/>
      <c r="I50" s="134"/>
      <c r="J50" s="134"/>
      <c r="K50" s="134"/>
      <c r="L50" s="84"/>
      <c r="M50" s="2"/>
      <c r="N50" s="2"/>
      <c r="O50" s="2"/>
      <c r="P50" s="2"/>
      <c r="Q50" s="2"/>
      <c r="R50" s="2"/>
    </row>
    <row r="51" spans="1:18" ht="19.5" customHeight="1">
      <c r="A51" s="2"/>
      <c r="B51" s="21"/>
      <c r="C51" s="21"/>
      <c r="D51" s="21"/>
      <c r="E51" s="21"/>
      <c r="F51" s="21"/>
      <c r="G51" s="135"/>
      <c r="H51" s="135"/>
      <c r="I51" s="260">
        <f>I5</f>
        <v>46178</v>
      </c>
      <c r="J51" s="260"/>
      <c r="K51" s="260"/>
      <c r="L51" s="260"/>
      <c r="M51" s="260"/>
      <c r="N51" s="2"/>
      <c r="O51" s="2"/>
      <c r="P51" s="2"/>
      <c r="Q51" s="2"/>
      <c r="R51" s="2"/>
    </row>
    <row r="52" spans="1:18" ht="16.5" customHeight="1">
      <c r="A52" s="4"/>
      <c r="B52" s="4"/>
      <c r="C52" s="4"/>
      <c r="D52" s="4"/>
      <c r="E52" s="4"/>
      <c r="F52" s="4"/>
      <c r="G52" s="128"/>
      <c r="H52" s="128"/>
      <c r="I52" s="151"/>
      <c r="J52" s="151"/>
      <c r="K52" s="151"/>
      <c r="L52" s="151"/>
      <c r="M52" s="4"/>
      <c r="N52" s="2"/>
      <c r="O52" s="2"/>
      <c r="Q52" s="2"/>
      <c r="R52" s="2"/>
    </row>
    <row r="53" spans="1:18" ht="19.5" customHeight="1">
      <c r="A53" s="2"/>
      <c r="B53" s="211" t="str">
        <f>$B$7</f>
        <v>　　　　　銀行</v>
      </c>
      <c r="C53" s="48"/>
      <c r="D53" s="211" t="str">
        <f>$D$7</f>
        <v>本</v>
      </c>
      <c r="E53" s="88" t="s">
        <v>6</v>
      </c>
      <c r="F53" s="88"/>
      <c r="G53" s="136" t="str">
        <f>$G$7</f>
        <v>住所</v>
      </c>
      <c r="H53" s="136"/>
      <c r="I53" s="261" t="str">
        <f>I7</f>
        <v>静岡市葵区追手町9-6</v>
      </c>
      <c r="J53" s="261"/>
      <c r="K53" s="261"/>
      <c r="L53" s="261"/>
      <c r="M53" s="261"/>
      <c r="N53" s="2"/>
      <c r="O53" s="2"/>
      <c r="P53" s="2"/>
      <c r="Q53" s="2"/>
      <c r="R53" s="2"/>
    </row>
    <row r="54" spans="1:18" ht="48.75" customHeight="1">
      <c r="A54" s="2"/>
      <c r="B54" s="21"/>
      <c r="C54" s="21"/>
      <c r="D54" s="21"/>
      <c r="E54" s="21"/>
      <c r="F54" s="21"/>
      <c r="G54" s="136"/>
      <c r="H54" s="136"/>
      <c r="I54" s="261"/>
      <c r="J54" s="261"/>
      <c r="K54" s="261"/>
      <c r="L54" s="261"/>
      <c r="M54" s="261"/>
      <c r="N54" s="2"/>
      <c r="O54" s="2"/>
      <c r="P54" s="2"/>
      <c r="Q54" s="2"/>
      <c r="R54" s="2"/>
    </row>
    <row r="55" spans="1:18" ht="19.5" customHeight="1">
      <c r="A55" s="2"/>
      <c r="B55" s="21"/>
      <c r="C55" s="21"/>
      <c r="D55" s="75"/>
      <c r="E55" s="75"/>
      <c r="F55" s="75"/>
      <c r="G55" s="136" t="str">
        <f>$G$9</f>
        <v>氏名</v>
      </c>
      <c r="H55" s="136"/>
      <c r="I55" s="262" t="str">
        <f>I9</f>
        <v>株式会社静岡葵</v>
      </c>
      <c r="J55" s="262"/>
      <c r="K55" s="262"/>
      <c r="L55" s="158"/>
      <c r="M55" s="21"/>
      <c r="N55" s="2"/>
      <c r="O55" s="2"/>
      <c r="P55" s="2"/>
      <c r="Q55" s="2"/>
      <c r="R55" s="2"/>
    </row>
    <row r="56" spans="1:18" ht="35.25" customHeight="1">
      <c r="A56" s="2"/>
      <c r="B56" s="21"/>
      <c r="C56" s="21"/>
      <c r="D56" s="75"/>
      <c r="E56" s="75"/>
      <c r="F56" s="75"/>
      <c r="G56" s="136"/>
      <c r="H56" s="136"/>
      <c r="I56" s="262"/>
      <c r="J56" s="262"/>
      <c r="K56" s="262"/>
      <c r="L56" s="157"/>
      <c r="M56" s="187" t="s">
        <v>5</v>
      </c>
      <c r="N56" s="2"/>
      <c r="O56" s="2"/>
      <c r="P56" s="2"/>
      <c r="Q56" s="2"/>
      <c r="R56" s="2"/>
    </row>
    <row r="57" spans="1:18" ht="9" customHeight="1">
      <c r="A57" s="2"/>
      <c r="B57" s="21"/>
      <c r="C57" s="21"/>
      <c r="D57" s="75"/>
      <c r="E57" s="75"/>
      <c r="F57" s="75"/>
      <c r="G57" s="137"/>
      <c r="H57" s="137"/>
      <c r="I57" s="158"/>
      <c r="J57" s="158"/>
      <c r="K57" s="158"/>
      <c r="L57" s="158"/>
      <c r="M57" s="188"/>
      <c r="N57" s="2"/>
      <c r="O57" s="2"/>
      <c r="P57" s="2"/>
      <c r="Q57" s="2"/>
      <c r="R57" s="2"/>
    </row>
    <row r="58" spans="1:18" ht="19.5" customHeight="1">
      <c r="A58" s="2"/>
      <c r="B58" s="21"/>
      <c r="C58" s="21"/>
      <c r="D58" s="76"/>
      <c r="E58" s="76"/>
      <c r="F58" s="76"/>
      <c r="G58" s="137" t="str">
        <f>$G$12</f>
        <v>電話番号</v>
      </c>
      <c r="H58" s="137"/>
      <c r="I58" s="263" t="str">
        <f>I12</f>
        <v>054-221-2105</v>
      </c>
      <c r="J58" s="263"/>
      <c r="K58" s="263"/>
      <c r="L58" s="137"/>
      <c r="M58" s="21"/>
      <c r="N58" s="2"/>
      <c r="O58" s="2"/>
      <c r="P58" s="2"/>
      <c r="Q58" s="2"/>
      <c r="R58" s="2"/>
    </row>
    <row r="59" spans="1:18" ht="9.75" customHeight="1">
      <c r="A59" s="2"/>
      <c r="B59" s="21"/>
      <c r="C59" s="21"/>
      <c r="D59" s="76"/>
      <c r="E59" s="76"/>
      <c r="F59" s="76"/>
      <c r="G59" s="137"/>
      <c r="H59" s="137"/>
      <c r="I59" s="136"/>
      <c r="J59" s="136"/>
      <c r="K59" s="136"/>
      <c r="L59" s="137"/>
      <c r="M59" s="21"/>
      <c r="N59" s="2"/>
      <c r="O59" s="2"/>
      <c r="P59" s="2"/>
      <c r="Q59" s="2"/>
      <c r="R59" s="2"/>
    </row>
    <row r="60" spans="1:18" ht="19.5" customHeight="1">
      <c r="A60" s="2"/>
      <c r="B60" s="24" t="s">
        <v>11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1"/>
      <c r="N60" s="2"/>
      <c r="O60" s="2"/>
      <c r="P60" s="2"/>
      <c r="Q60" s="2"/>
      <c r="R60" s="2"/>
    </row>
    <row r="61" spans="1:18" ht="19.5" customHeight="1">
      <c r="A61" s="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1"/>
      <c r="N61" s="2"/>
      <c r="O61" s="2"/>
      <c r="P61" s="2"/>
      <c r="Q61" s="2"/>
      <c r="R61" s="2"/>
    </row>
    <row r="62" spans="1:18" ht="19.5" customHeight="1">
      <c r="A62" s="2"/>
      <c r="B62" s="25" t="s">
        <v>13</v>
      </c>
      <c r="C62" s="49"/>
      <c r="D62" s="77" t="s">
        <v>12</v>
      </c>
      <c r="E62" s="94"/>
      <c r="F62" s="112"/>
      <c r="G62" s="77" t="s">
        <v>16</v>
      </c>
      <c r="H62" s="94"/>
      <c r="I62" s="94"/>
      <c r="J62" s="94"/>
      <c r="K62" s="166"/>
      <c r="L62" s="75"/>
      <c r="M62" s="21"/>
      <c r="N62" s="2"/>
      <c r="O62" s="2"/>
      <c r="P62" s="2"/>
      <c r="Q62" s="2"/>
      <c r="R62" s="2"/>
    </row>
    <row r="63" spans="1:18" ht="9" customHeight="1">
      <c r="A63" s="2"/>
      <c r="B63" s="26"/>
      <c r="C63" s="50"/>
      <c r="D63" s="215" t="s">
        <v>17</v>
      </c>
      <c r="E63" s="226"/>
      <c r="F63" s="237"/>
      <c r="G63" s="215" t="s">
        <v>18</v>
      </c>
      <c r="H63" s="226"/>
      <c r="I63" s="226"/>
      <c r="J63" s="226"/>
      <c r="K63" s="272"/>
      <c r="L63" s="178"/>
      <c r="M63" s="21"/>
      <c r="N63" s="2"/>
      <c r="O63" s="2"/>
      <c r="P63" s="2"/>
      <c r="Q63" s="2"/>
      <c r="R63" s="2"/>
    </row>
    <row r="64" spans="1:18" ht="19.5" customHeight="1">
      <c r="A64" s="2"/>
      <c r="B64" s="27">
        <f t="shared" ref="B64:B83" si="1">B18</f>
        <v>1</v>
      </c>
      <c r="C64" s="51"/>
      <c r="D64" s="216" t="str">
        <f t="shared" ref="D64:D84" si="2">IF(D18="","",D18)</f>
        <v/>
      </c>
      <c r="E64" s="227"/>
      <c r="F64" s="238"/>
      <c r="G64" s="216" t="str">
        <f t="shared" ref="G64:G87" si="3">G18</f>
        <v/>
      </c>
      <c r="H64" s="227"/>
      <c r="I64" s="227"/>
      <c r="J64" s="227"/>
      <c r="K64" s="273"/>
      <c r="L64" s="179"/>
      <c r="M64" s="21"/>
      <c r="N64" s="2"/>
      <c r="O64" s="2"/>
      <c r="P64" s="2"/>
      <c r="Q64" s="2"/>
      <c r="R64" s="2"/>
    </row>
    <row r="65" spans="1:18" ht="19.5" customHeight="1">
      <c r="A65" s="2"/>
      <c r="B65" s="27">
        <f t="shared" si="1"/>
        <v>5</v>
      </c>
      <c r="C65" s="52"/>
      <c r="D65" s="217" t="str">
        <f t="shared" si="2"/>
        <v/>
      </c>
      <c r="E65" s="228"/>
      <c r="F65" s="239"/>
      <c r="G65" s="217" t="str">
        <f t="shared" si="3"/>
        <v/>
      </c>
      <c r="H65" s="228"/>
      <c r="I65" s="228"/>
      <c r="J65" s="228"/>
      <c r="K65" s="274"/>
      <c r="L65" s="179"/>
      <c r="M65" s="21"/>
      <c r="N65" s="2"/>
      <c r="O65" s="2"/>
      <c r="P65" s="2"/>
      <c r="Q65" s="2"/>
      <c r="R65" s="2"/>
    </row>
    <row r="66" spans="1:18" ht="19.5" customHeight="1">
      <c r="A66" s="2"/>
      <c r="B66" s="27">
        <f t="shared" si="1"/>
        <v>10</v>
      </c>
      <c r="C66" s="52"/>
      <c r="D66" s="217" t="str">
        <f t="shared" si="2"/>
        <v/>
      </c>
      <c r="E66" s="228"/>
      <c r="F66" s="239"/>
      <c r="G66" s="217" t="str">
        <f t="shared" si="3"/>
        <v/>
      </c>
      <c r="H66" s="228"/>
      <c r="I66" s="228"/>
      <c r="J66" s="228"/>
      <c r="K66" s="274"/>
      <c r="L66" s="179"/>
      <c r="M66" s="21"/>
      <c r="N66" s="2"/>
      <c r="O66" s="2"/>
      <c r="P66" s="2"/>
      <c r="Q66" s="2"/>
      <c r="R66" s="2"/>
    </row>
    <row r="67" spans="1:18" ht="19.5" customHeight="1">
      <c r="A67" s="2"/>
      <c r="B67" s="27">
        <f t="shared" si="1"/>
        <v>50</v>
      </c>
      <c r="C67" s="52"/>
      <c r="D67" s="217" t="str">
        <f t="shared" si="2"/>
        <v/>
      </c>
      <c r="E67" s="228"/>
      <c r="F67" s="239"/>
      <c r="G67" s="217" t="str">
        <f t="shared" si="3"/>
        <v/>
      </c>
      <c r="H67" s="228"/>
      <c r="I67" s="228"/>
      <c r="J67" s="228"/>
      <c r="K67" s="274"/>
      <c r="L67" s="179"/>
      <c r="M67" s="21"/>
      <c r="N67" s="2"/>
      <c r="O67" s="2"/>
      <c r="P67" s="2"/>
      <c r="Q67" s="2"/>
      <c r="R67" s="2"/>
    </row>
    <row r="68" spans="1:18" ht="19.5" customHeight="1">
      <c r="A68" s="2"/>
      <c r="B68" s="27">
        <f t="shared" si="1"/>
        <v>100</v>
      </c>
      <c r="C68" s="52"/>
      <c r="D68" s="217" t="str">
        <f t="shared" si="2"/>
        <v/>
      </c>
      <c r="E68" s="228"/>
      <c r="F68" s="239"/>
      <c r="G68" s="217" t="str">
        <f t="shared" si="3"/>
        <v/>
      </c>
      <c r="H68" s="228"/>
      <c r="I68" s="228"/>
      <c r="J68" s="228"/>
      <c r="K68" s="274"/>
      <c r="L68" s="179"/>
      <c r="M68" s="21"/>
      <c r="N68" s="2"/>
      <c r="O68" s="2"/>
      <c r="P68" s="2"/>
      <c r="Q68" s="2"/>
      <c r="R68" s="2"/>
    </row>
    <row r="69" spans="1:18" ht="19.5" customHeight="1">
      <c r="A69" s="2"/>
      <c r="B69" s="27">
        <f t="shared" si="1"/>
        <v>200</v>
      </c>
      <c r="C69" s="52"/>
      <c r="D69" s="218">
        <f t="shared" si="2"/>
        <v>500</v>
      </c>
      <c r="E69" s="229"/>
      <c r="F69" s="240"/>
      <c r="G69" s="217">
        <f t="shared" si="3"/>
        <v>100000</v>
      </c>
      <c r="H69" s="228"/>
      <c r="I69" s="228"/>
      <c r="J69" s="228"/>
      <c r="K69" s="274"/>
      <c r="L69" s="179"/>
      <c r="M69" s="21"/>
      <c r="N69" s="2"/>
      <c r="O69" s="2"/>
      <c r="P69" s="2"/>
      <c r="Q69" s="2"/>
      <c r="R69" s="2"/>
    </row>
    <row r="70" spans="1:18" ht="19.5" customHeight="1">
      <c r="A70" s="2"/>
      <c r="B70" s="27">
        <f t="shared" si="1"/>
        <v>300</v>
      </c>
      <c r="C70" s="52"/>
      <c r="D70" s="217" t="str">
        <f t="shared" si="2"/>
        <v/>
      </c>
      <c r="E70" s="228"/>
      <c r="F70" s="239"/>
      <c r="G70" s="217" t="str">
        <f t="shared" si="3"/>
        <v/>
      </c>
      <c r="H70" s="228"/>
      <c r="I70" s="228"/>
      <c r="J70" s="228"/>
      <c r="K70" s="274"/>
      <c r="L70" s="179"/>
      <c r="M70" s="21"/>
      <c r="N70" s="2"/>
      <c r="O70" s="2"/>
      <c r="P70" s="2"/>
      <c r="Q70" s="2"/>
      <c r="R70" s="2"/>
    </row>
    <row r="71" spans="1:18" ht="19.5" customHeight="1">
      <c r="A71" s="2"/>
      <c r="B71" s="27">
        <f t="shared" si="1"/>
        <v>400</v>
      </c>
      <c r="C71" s="52"/>
      <c r="D71" s="218">
        <f t="shared" si="2"/>
        <v>250</v>
      </c>
      <c r="E71" s="229"/>
      <c r="F71" s="240"/>
      <c r="G71" s="217">
        <f t="shared" si="3"/>
        <v>100000</v>
      </c>
      <c r="H71" s="228"/>
      <c r="I71" s="228"/>
      <c r="J71" s="228"/>
      <c r="K71" s="274"/>
      <c r="L71" s="179"/>
      <c r="M71" s="21"/>
      <c r="N71" s="2"/>
      <c r="O71" s="2"/>
      <c r="P71" s="2"/>
      <c r="Q71" s="2"/>
      <c r="R71" s="2"/>
    </row>
    <row r="72" spans="1:18" ht="19.5" customHeight="1">
      <c r="A72" s="2"/>
      <c r="B72" s="27">
        <f t="shared" si="1"/>
        <v>500</v>
      </c>
      <c r="C72" s="52"/>
      <c r="D72" s="217" t="str">
        <f t="shared" si="2"/>
        <v/>
      </c>
      <c r="E72" s="228"/>
      <c r="F72" s="239"/>
      <c r="G72" s="217" t="str">
        <f t="shared" si="3"/>
        <v/>
      </c>
      <c r="H72" s="228"/>
      <c r="I72" s="228"/>
      <c r="J72" s="228"/>
      <c r="K72" s="274"/>
      <c r="L72" s="179"/>
      <c r="M72" s="21"/>
      <c r="N72" s="2"/>
      <c r="O72" s="2"/>
      <c r="P72" s="2"/>
      <c r="Q72" s="2"/>
      <c r="R72" s="2"/>
    </row>
    <row r="73" spans="1:18" ht="19.5" customHeight="1">
      <c r="A73" s="2"/>
      <c r="B73" s="27">
        <f t="shared" si="1"/>
        <v>600</v>
      </c>
      <c r="C73" s="52"/>
      <c r="D73" s="217" t="str">
        <f t="shared" si="2"/>
        <v/>
      </c>
      <c r="E73" s="228"/>
      <c r="F73" s="239"/>
      <c r="G73" s="217" t="str">
        <f t="shared" si="3"/>
        <v/>
      </c>
      <c r="H73" s="228"/>
      <c r="I73" s="228"/>
      <c r="J73" s="228"/>
      <c r="K73" s="274"/>
      <c r="L73" s="179"/>
      <c r="M73" s="21"/>
      <c r="N73" s="2"/>
      <c r="O73" s="2"/>
      <c r="P73" s="2"/>
      <c r="Q73" s="2"/>
      <c r="R73" s="2"/>
    </row>
    <row r="74" spans="1:18" ht="19.5" customHeight="1">
      <c r="A74" s="2"/>
      <c r="B74" s="27">
        <f t="shared" si="1"/>
        <v>700</v>
      </c>
      <c r="C74" s="52"/>
      <c r="D74" s="217" t="str">
        <f t="shared" si="2"/>
        <v/>
      </c>
      <c r="E74" s="228"/>
      <c r="F74" s="239"/>
      <c r="G74" s="217" t="str">
        <f t="shared" si="3"/>
        <v/>
      </c>
      <c r="H74" s="228"/>
      <c r="I74" s="228"/>
      <c r="J74" s="228"/>
      <c r="K74" s="274"/>
      <c r="L74" s="179"/>
      <c r="M74" s="21"/>
      <c r="N74" s="2"/>
      <c r="O74" s="2"/>
      <c r="P74" s="2"/>
      <c r="Q74" s="2"/>
      <c r="R74" s="2"/>
    </row>
    <row r="75" spans="1:18" ht="19.5" customHeight="1">
      <c r="A75" s="2"/>
      <c r="B75" s="27">
        <f t="shared" si="1"/>
        <v>800</v>
      </c>
      <c r="C75" s="52"/>
      <c r="D75" s="217" t="str">
        <f t="shared" si="2"/>
        <v/>
      </c>
      <c r="E75" s="228"/>
      <c r="F75" s="239"/>
      <c r="G75" s="217" t="str">
        <f t="shared" si="3"/>
        <v/>
      </c>
      <c r="H75" s="228"/>
      <c r="I75" s="228"/>
      <c r="J75" s="228"/>
      <c r="K75" s="274"/>
      <c r="L75" s="179"/>
      <c r="M75" s="21"/>
      <c r="N75" s="2"/>
      <c r="O75" s="2"/>
      <c r="P75" s="2"/>
      <c r="Q75" s="2"/>
      <c r="R75" s="2"/>
    </row>
    <row r="76" spans="1:18" ht="19.5" customHeight="1">
      <c r="A76" s="2"/>
      <c r="B76" s="27">
        <f t="shared" si="1"/>
        <v>900</v>
      </c>
      <c r="C76" s="52"/>
      <c r="D76" s="217" t="str">
        <f t="shared" si="2"/>
        <v/>
      </c>
      <c r="E76" s="228"/>
      <c r="F76" s="239"/>
      <c r="G76" s="217" t="str">
        <f t="shared" si="3"/>
        <v/>
      </c>
      <c r="H76" s="228"/>
      <c r="I76" s="228"/>
      <c r="J76" s="228"/>
      <c r="K76" s="274"/>
      <c r="L76" s="179"/>
      <c r="M76" s="21"/>
      <c r="N76" s="2"/>
      <c r="O76" s="2"/>
      <c r="P76" s="2"/>
      <c r="Q76" s="2"/>
      <c r="R76" s="2"/>
    </row>
    <row r="77" spans="1:18" ht="19.5" customHeight="1">
      <c r="A77" s="2"/>
      <c r="B77" s="27">
        <f t="shared" si="1"/>
        <v>1000</v>
      </c>
      <c r="C77" s="52"/>
      <c r="D77" s="217" t="str">
        <f t="shared" si="2"/>
        <v/>
      </c>
      <c r="E77" s="228"/>
      <c r="F77" s="239"/>
      <c r="G77" s="217" t="str">
        <f t="shared" si="3"/>
        <v/>
      </c>
      <c r="H77" s="228"/>
      <c r="I77" s="228"/>
      <c r="J77" s="228"/>
      <c r="K77" s="274"/>
      <c r="L77" s="179"/>
      <c r="M77" s="21"/>
      <c r="N77" s="2"/>
      <c r="O77" s="2"/>
      <c r="P77" s="2"/>
      <c r="Q77" s="2"/>
      <c r="R77" s="2"/>
    </row>
    <row r="78" spans="1:18" ht="19.5" customHeight="1">
      <c r="A78" s="2"/>
      <c r="B78" s="27">
        <f t="shared" si="1"/>
        <v>1300</v>
      </c>
      <c r="C78" s="52"/>
      <c r="D78" s="217" t="str">
        <f t="shared" si="2"/>
        <v/>
      </c>
      <c r="E78" s="228"/>
      <c r="F78" s="239"/>
      <c r="G78" s="217" t="str">
        <f t="shared" si="3"/>
        <v/>
      </c>
      <c r="H78" s="228"/>
      <c r="I78" s="228"/>
      <c r="J78" s="228"/>
      <c r="K78" s="274"/>
      <c r="L78" s="179"/>
      <c r="M78" s="21"/>
      <c r="N78" s="2"/>
      <c r="O78" s="2"/>
      <c r="P78" s="2"/>
      <c r="Q78" s="2"/>
      <c r="R78" s="2"/>
    </row>
    <row r="79" spans="1:18" ht="19.5" customHeight="1">
      <c r="A79" s="2"/>
      <c r="B79" s="27">
        <f t="shared" si="1"/>
        <v>1900</v>
      </c>
      <c r="C79" s="52"/>
      <c r="D79" s="217" t="str">
        <f t="shared" si="2"/>
        <v/>
      </c>
      <c r="E79" s="228"/>
      <c r="F79" s="239"/>
      <c r="G79" s="217" t="str">
        <f t="shared" si="3"/>
        <v/>
      </c>
      <c r="H79" s="228"/>
      <c r="I79" s="228"/>
      <c r="J79" s="228"/>
      <c r="K79" s="274"/>
      <c r="L79" s="179"/>
      <c r="M79" s="21"/>
      <c r="N79" s="2"/>
      <c r="O79" s="2"/>
      <c r="P79" s="2"/>
      <c r="Q79" s="2"/>
      <c r="R79" s="2"/>
    </row>
    <row r="80" spans="1:18" ht="19.5" customHeight="1">
      <c r="A80" s="2"/>
      <c r="B80" s="27">
        <f t="shared" si="1"/>
        <v>2000</v>
      </c>
      <c r="C80" s="52"/>
      <c r="D80" s="218">
        <f t="shared" si="2"/>
        <v>500</v>
      </c>
      <c r="E80" s="229"/>
      <c r="F80" s="240"/>
      <c r="G80" s="217">
        <f t="shared" si="3"/>
        <v>1000000</v>
      </c>
      <c r="H80" s="228"/>
      <c r="I80" s="228"/>
      <c r="J80" s="228"/>
      <c r="K80" s="274"/>
      <c r="L80" s="179"/>
      <c r="M80" s="21"/>
      <c r="N80" s="2"/>
      <c r="O80" s="2"/>
      <c r="P80" s="2"/>
      <c r="Q80" s="2"/>
      <c r="R80" s="2"/>
    </row>
    <row r="81" spans="1:18" ht="19.5" customHeight="1">
      <c r="A81" s="2"/>
      <c r="B81" s="27">
        <f t="shared" si="1"/>
        <v>3000</v>
      </c>
      <c r="C81" s="52"/>
      <c r="D81" s="217" t="str">
        <f t="shared" si="2"/>
        <v/>
      </c>
      <c r="E81" s="228"/>
      <c r="F81" s="239"/>
      <c r="G81" s="217" t="str">
        <f t="shared" si="3"/>
        <v/>
      </c>
      <c r="H81" s="228"/>
      <c r="I81" s="228"/>
      <c r="J81" s="228"/>
      <c r="K81" s="274"/>
      <c r="L81" s="179"/>
      <c r="M81" s="21"/>
      <c r="N81" s="2"/>
      <c r="O81" s="2"/>
      <c r="P81" s="2"/>
      <c r="Q81" s="2"/>
      <c r="R81" s="2"/>
    </row>
    <row r="82" spans="1:18" ht="19.5" customHeight="1">
      <c r="A82" s="2"/>
      <c r="B82" s="27">
        <f t="shared" si="1"/>
        <v>4000</v>
      </c>
      <c r="C82" s="52"/>
      <c r="D82" s="217" t="str">
        <f t="shared" si="2"/>
        <v/>
      </c>
      <c r="E82" s="228"/>
      <c r="F82" s="239"/>
      <c r="G82" s="217" t="str">
        <f t="shared" si="3"/>
        <v/>
      </c>
      <c r="H82" s="228"/>
      <c r="I82" s="228"/>
      <c r="J82" s="228"/>
      <c r="K82" s="274"/>
      <c r="L82" s="179"/>
      <c r="M82" s="21"/>
      <c r="N82" s="2"/>
      <c r="O82" s="2"/>
      <c r="P82" s="2"/>
      <c r="Q82" s="2"/>
      <c r="R82" s="2"/>
    </row>
    <row r="83" spans="1:18" ht="19.5" customHeight="1">
      <c r="A83" s="2"/>
      <c r="B83" s="27">
        <f t="shared" si="1"/>
        <v>5000</v>
      </c>
      <c r="C83" s="52"/>
      <c r="D83" s="217" t="str">
        <f t="shared" si="2"/>
        <v/>
      </c>
      <c r="E83" s="228"/>
      <c r="F83" s="239"/>
      <c r="G83" s="217" t="str">
        <f t="shared" si="3"/>
        <v/>
      </c>
      <c r="H83" s="228"/>
      <c r="I83" s="228"/>
      <c r="J83" s="228"/>
      <c r="K83" s="274"/>
      <c r="L83" s="179"/>
      <c r="M83" s="21"/>
      <c r="N83" s="2"/>
      <c r="O83" s="2"/>
      <c r="P83" s="2"/>
      <c r="Q83" s="2"/>
      <c r="R83" s="2"/>
    </row>
    <row r="84" spans="1:18" ht="19.5" customHeight="1">
      <c r="A84" s="2"/>
      <c r="B84" s="15">
        <v>10000</v>
      </c>
      <c r="C84" s="53"/>
      <c r="D84" s="219" t="str">
        <f t="shared" si="2"/>
        <v/>
      </c>
      <c r="E84" s="230"/>
      <c r="F84" s="241"/>
      <c r="G84" s="250" t="str">
        <f t="shared" si="3"/>
        <v/>
      </c>
      <c r="H84" s="256"/>
      <c r="I84" s="256"/>
      <c r="J84" s="256"/>
      <c r="K84" s="275"/>
      <c r="L84" s="179"/>
      <c r="M84" s="21"/>
      <c r="N84" s="2"/>
      <c r="O84" s="2"/>
      <c r="P84" s="2"/>
      <c r="Q84" s="2"/>
      <c r="R84" s="2"/>
    </row>
    <row r="85" spans="1:18" ht="19.5" customHeight="1">
      <c r="A85" s="2"/>
      <c r="B85" s="28" t="s">
        <v>19</v>
      </c>
      <c r="C85" s="54"/>
      <c r="D85" s="54"/>
      <c r="E85" s="54"/>
      <c r="F85" s="117"/>
      <c r="G85" s="251">
        <f t="shared" si="3"/>
        <v>1200000</v>
      </c>
      <c r="H85" s="257"/>
      <c r="I85" s="257"/>
      <c r="J85" s="257"/>
      <c r="K85" s="276"/>
      <c r="L85" s="179"/>
      <c r="M85" s="21"/>
      <c r="N85" s="2"/>
      <c r="O85" s="2"/>
      <c r="P85" s="2"/>
      <c r="Q85" s="2"/>
      <c r="R85" s="2"/>
    </row>
    <row r="86" spans="1:18" ht="19.5" customHeight="1">
      <c r="A86" s="2"/>
      <c r="B86" s="29" t="s">
        <v>4</v>
      </c>
      <c r="C86" s="55"/>
      <c r="D86" s="55"/>
      <c r="E86" s="55"/>
      <c r="F86" s="118"/>
      <c r="G86" s="250">
        <f t="shared" si="3"/>
        <v>39600</v>
      </c>
      <c r="H86" s="256"/>
      <c r="I86" s="256"/>
      <c r="J86" s="256"/>
      <c r="K86" s="275"/>
      <c r="L86" s="179"/>
      <c r="M86" s="21"/>
      <c r="N86" s="2"/>
      <c r="O86" s="2"/>
      <c r="P86" s="2"/>
      <c r="Q86" s="2"/>
      <c r="R86" s="2"/>
    </row>
    <row r="87" spans="1:18" ht="19.5" customHeight="1">
      <c r="A87" s="2"/>
      <c r="B87" s="30" t="s">
        <v>21</v>
      </c>
      <c r="C87" s="56"/>
      <c r="D87" s="56"/>
      <c r="E87" s="56"/>
      <c r="F87" s="119"/>
      <c r="G87" s="252">
        <f t="shared" si="3"/>
        <v>1160400</v>
      </c>
      <c r="H87" s="258"/>
      <c r="I87" s="258"/>
      <c r="J87" s="258"/>
      <c r="K87" s="277"/>
      <c r="L87" s="179"/>
      <c r="M87" s="21"/>
      <c r="N87" s="2"/>
      <c r="O87" s="2"/>
      <c r="P87" s="2"/>
      <c r="Q87" s="2"/>
      <c r="R87" s="2"/>
    </row>
    <row r="88" spans="1:18" ht="19.5" customHeight="1">
      <c r="A88" s="2"/>
      <c r="B88" s="21"/>
      <c r="C88" s="21"/>
      <c r="D88" s="21"/>
      <c r="E88" s="21"/>
      <c r="F88" s="21"/>
      <c r="G88" s="141" t="s">
        <v>22</v>
      </c>
      <c r="H88" s="141"/>
      <c r="I88" s="141"/>
      <c r="J88" s="141"/>
      <c r="K88" s="141"/>
      <c r="L88" s="180"/>
      <c r="M88" s="21"/>
      <c r="N88" s="2"/>
      <c r="O88" s="2"/>
      <c r="P88" s="2"/>
      <c r="Q88" s="2"/>
      <c r="R88" s="2"/>
    </row>
    <row r="89" spans="1:18" ht="19.5" customHeight="1">
      <c r="A89" s="2"/>
      <c r="B89" s="31" t="s">
        <v>24</v>
      </c>
      <c r="C89" s="57" t="s">
        <v>26</v>
      </c>
      <c r="D89" s="82"/>
      <c r="E89" s="82"/>
      <c r="F89" s="82"/>
      <c r="G89" s="82"/>
      <c r="H89" s="82"/>
      <c r="I89" s="82"/>
      <c r="J89" s="82"/>
      <c r="K89" s="82"/>
      <c r="L89" s="181"/>
      <c r="M89" s="189"/>
      <c r="N89" s="2"/>
      <c r="O89" s="2"/>
      <c r="P89" s="2"/>
      <c r="Q89" s="2"/>
      <c r="R89" s="2"/>
    </row>
    <row r="90" spans="1:18" ht="19.5" customHeight="1">
      <c r="A90" s="5" t="s">
        <v>27</v>
      </c>
      <c r="B90" s="5"/>
      <c r="C90" s="5"/>
      <c r="D90" s="5"/>
      <c r="E90" s="99"/>
      <c r="F90" s="120"/>
      <c r="G90" s="120"/>
      <c r="H90" s="120"/>
      <c r="I90" s="120"/>
      <c r="J90" s="120"/>
      <c r="K90" s="120"/>
      <c r="L90" s="120"/>
      <c r="M90" s="184"/>
      <c r="N90" s="2"/>
      <c r="O90" s="2"/>
      <c r="P90" s="2"/>
      <c r="Q90" s="2"/>
      <c r="R90" s="2"/>
    </row>
    <row r="91" spans="1:18" ht="19.149999999999999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84"/>
      <c r="N91" s="2"/>
      <c r="O91" s="2"/>
      <c r="P91" s="2"/>
      <c r="Q91" s="2"/>
      <c r="R91" s="2"/>
    </row>
    <row r="92" spans="1:18" ht="34.5" customHeight="1">
      <c r="A92" s="2"/>
      <c r="B92" s="7" t="s">
        <v>28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"/>
      <c r="O92" s="2"/>
      <c r="P92" s="2"/>
      <c r="Q92" s="2"/>
      <c r="R92" s="2"/>
    </row>
    <row r="93" spans="1:18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9.5" customHeight="1">
      <c r="A94" s="2"/>
      <c r="B94" s="2"/>
      <c r="C94" s="2"/>
      <c r="D94" s="2"/>
      <c r="E94" s="2"/>
      <c r="F94" s="2"/>
      <c r="G94" s="142"/>
      <c r="H94" s="142"/>
      <c r="I94" s="264" t="s">
        <v>14</v>
      </c>
      <c r="J94" s="264"/>
      <c r="K94" s="264"/>
      <c r="L94" s="264"/>
      <c r="M94" s="264"/>
      <c r="N94" s="2"/>
      <c r="O94" s="2"/>
      <c r="P94" s="2"/>
      <c r="Q94" s="2"/>
      <c r="R94" s="2"/>
    </row>
    <row r="95" spans="1:18" ht="16.5" customHeight="1">
      <c r="A95" s="4"/>
      <c r="B95" s="4"/>
      <c r="C95" s="4"/>
      <c r="D95" s="4"/>
      <c r="E95" s="4"/>
      <c r="F95" s="4"/>
      <c r="G95" s="128"/>
      <c r="H95" s="128"/>
      <c r="I95" s="151"/>
      <c r="J95" s="151"/>
      <c r="K95" s="151"/>
      <c r="L95" s="151"/>
      <c r="M95" s="4"/>
      <c r="N95" s="2"/>
      <c r="O95" s="2"/>
      <c r="Q95" s="2"/>
      <c r="R95" s="2"/>
    </row>
    <row r="96" spans="1:18" ht="19.5" customHeight="1">
      <c r="A96" s="6"/>
      <c r="B96" s="212" t="str">
        <f>I9</f>
        <v>株式会社静岡葵</v>
      </c>
      <c r="C96" s="212"/>
      <c r="D96" s="2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36.75" customHeight="1">
      <c r="A97" s="6"/>
      <c r="B97" s="212"/>
      <c r="C97" s="212"/>
      <c r="D97" s="212"/>
      <c r="E97" s="100" t="s">
        <v>23</v>
      </c>
      <c r="F97" s="1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9.5" customHeight="1">
      <c r="A98" s="2"/>
      <c r="B98" s="2"/>
      <c r="C98" s="2"/>
      <c r="D98" s="2"/>
      <c r="E98" s="2"/>
      <c r="F98" s="242" t="str">
        <f>B7</f>
        <v>　　　　　銀行</v>
      </c>
      <c r="G98" s="242"/>
      <c r="H98" s="122"/>
      <c r="I98" s="265" t="str">
        <f>D7</f>
        <v>本</v>
      </c>
      <c r="J98" s="265"/>
      <c r="K98" s="39" t="s">
        <v>29</v>
      </c>
      <c r="L98" s="182"/>
      <c r="M98" s="2"/>
      <c r="N98" s="2"/>
      <c r="O98" s="2"/>
      <c r="P98" s="2"/>
      <c r="Q98" s="2"/>
      <c r="R98" s="2"/>
    </row>
    <row r="99" spans="1:18" ht="19.5" customHeight="1">
      <c r="A99" s="2"/>
      <c r="B99" s="2"/>
      <c r="C99" s="2"/>
      <c r="D99" s="83"/>
      <c r="E99" s="83"/>
      <c r="F99" s="8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9.5" customHeight="1">
      <c r="A100" s="2"/>
      <c r="B100" s="2"/>
      <c r="C100" s="2"/>
      <c r="D100" s="84"/>
      <c r="E100" s="84"/>
      <c r="F100" s="84"/>
      <c r="G100" s="84"/>
      <c r="H100" s="84"/>
      <c r="I100" s="84"/>
      <c r="J100" s="84"/>
      <c r="K100" s="84"/>
      <c r="L100" s="84"/>
      <c r="M100" s="2"/>
      <c r="N100" s="2"/>
      <c r="O100" s="2"/>
      <c r="P100" s="2"/>
      <c r="Q100" s="2"/>
      <c r="R100" s="2"/>
    </row>
    <row r="101" spans="1:18" ht="19.5" customHeight="1">
      <c r="A101" s="2"/>
      <c r="B101" s="2"/>
      <c r="C101" s="2"/>
      <c r="D101" s="83"/>
      <c r="E101" s="83"/>
      <c r="F101" s="8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9.5" customHeight="1">
      <c r="A103" s="2"/>
      <c r="B103" s="10" t="s">
        <v>30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"/>
      <c r="N103" s="2"/>
      <c r="O103" s="2"/>
      <c r="P103" s="2"/>
      <c r="Q103" s="2"/>
      <c r="R103" s="2"/>
    </row>
    <row r="104" spans="1:18" ht="19.5" customHeight="1">
      <c r="A104" s="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2"/>
      <c r="N104" s="2"/>
      <c r="O104" s="2"/>
      <c r="P104" s="2"/>
      <c r="Q104" s="2"/>
      <c r="R104" s="2"/>
    </row>
    <row r="105" spans="1:18" ht="19.5" customHeight="1">
      <c r="A105" s="2"/>
      <c r="B105" s="33" t="s">
        <v>13</v>
      </c>
      <c r="C105" s="58"/>
      <c r="D105" s="67" t="s">
        <v>12</v>
      </c>
      <c r="E105" s="89"/>
      <c r="F105" s="104"/>
      <c r="G105" s="67" t="s">
        <v>16</v>
      </c>
      <c r="H105" s="89"/>
      <c r="I105" s="89"/>
      <c r="J105" s="89"/>
      <c r="K105" s="159"/>
      <c r="L105" s="65"/>
      <c r="M105" s="2"/>
      <c r="N105" s="2"/>
      <c r="O105" s="2"/>
      <c r="P105" s="2"/>
      <c r="Q105" s="2"/>
      <c r="R105" s="2"/>
    </row>
    <row r="106" spans="1:18" ht="9" customHeight="1">
      <c r="A106" s="2"/>
      <c r="B106" s="34"/>
      <c r="C106" s="59"/>
      <c r="D106" s="220" t="s">
        <v>17</v>
      </c>
      <c r="E106" s="231"/>
      <c r="F106" s="243"/>
      <c r="G106" s="220" t="s">
        <v>18</v>
      </c>
      <c r="H106" s="231"/>
      <c r="I106" s="231"/>
      <c r="J106" s="231"/>
      <c r="K106" s="266"/>
      <c r="L106" s="183"/>
      <c r="M106" s="2"/>
      <c r="N106" s="2"/>
      <c r="O106" s="2"/>
      <c r="P106" s="2"/>
      <c r="Q106" s="2"/>
      <c r="R106" s="2"/>
    </row>
    <row r="107" spans="1:18" ht="19.5" customHeight="1">
      <c r="A107" s="2"/>
      <c r="B107" s="35">
        <f t="shared" ref="B107:B126" si="4">B18</f>
        <v>1</v>
      </c>
      <c r="C107" s="60"/>
      <c r="D107" s="221" t="str">
        <f t="shared" ref="D107:D127" si="5">IF(D64="","",D64)</f>
        <v/>
      </c>
      <c r="E107" s="232"/>
      <c r="F107" s="244"/>
      <c r="G107" s="221" t="str">
        <f t="shared" ref="G107:G127" si="6">G64</f>
        <v/>
      </c>
      <c r="H107" s="232"/>
      <c r="I107" s="232"/>
      <c r="J107" s="232"/>
      <c r="K107" s="267"/>
      <c r="L107" s="176"/>
      <c r="M107" s="2"/>
      <c r="N107" s="2"/>
      <c r="O107" s="2"/>
      <c r="P107" s="2"/>
      <c r="Q107" s="2"/>
      <c r="R107" s="2"/>
    </row>
    <row r="108" spans="1:18" ht="19.5" customHeight="1">
      <c r="A108" s="2"/>
      <c r="B108" s="35">
        <f t="shared" si="4"/>
        <v>5</v>
      </c>
      <c r="C108" s="61"/>
      <c r="D108" s="222" t="str">
        <f t="shared" si="5"/>
        <v/>
      </c>
      <c r="E108" s="233"/>
      <c r="F108" s="245"/>
      <c r="G108" s="222" t="str">
        <f t="shared" si="6"/>
        <v/>
      </c>
      <c r="H108" s="233"/>
      <c r="I108" s="233"/>
      <c r="J108" s="233"/>
      <c r="K108" s="268"/>
      <c r="L108" s="176"/>
      <c r="M108" s="2"/>
      <c r="N108" s="2"/>
      <c r="O108" s="2"/>
      <c r="P108" s="2"/>
      <c r="Q108" s="2"/>
      <c r="R108" s="2"/>
    </row>
    <row r="109" spans="1:18" ht="19.5" customHeight="1">
      <c r="A109" s="2"/>
      <c r="B109" s="35">
        <f t="shared" si="4"/>
        <v>10</v>
      </c>
      <c r="C109" s="61"/>
      <c r="D109" s="222" t="str">
        <f t="shared" si="5"/>
        <v/>
      </c>
      <c r="E109" s="233"/>
      <c r="F109" s="245"/>
      <c r="G109" s="222" t="str">
        <f t="shared" si="6"/>
        <v/>
      </c>
      <c r="H109" s="233"/>
      <c r="I109" s="233"/>
      <c r="J109" s="233"/>
      <c r="K109" s="268"/>
      <c r="L109" s="176"/>
      <c r="M109" s="2"/>
      <c r="N109" s="2"/>
      <c r="O109" s="2"/>
      <c r="P109" s="2"/>
      <c r="Q109" s="2"/>
      <c r="R109" s="2"/>
    </row>
    <row r="110" spans="1:18" ht="19.5" customHeight="1">
      <c r="A110" s="2"/>
      <c r="B110" s="35">
        <f t="shared" si="4"/>
        <v>50</v>
      </c>
      <c r="C110" s="61"/>
      <c r="D110" s="222" t="str">
        <f t="shared" si="5"/>
        <v/>
      </c>
      <c r="E110" s="233"/>
      <c r="F110" s="245"/>
      <c r="G110" s="222" t="str">
        <f t="shared" si="6"/>
        <v/>
      </c>
      <c r="H110" s="233"/>
      <c r="I110" s="233"/>
      <c r="J110" s="233"/>
      <c r="K110" s="268"/>
      <c r="L110" s="176"/>
      <c r="M110" s="2"/>
      <c r="N110" s="2"/>
      <c r="O110" s="2"/>
      <c r="P110" s="2"/>
      <c r="Q110" s="2"/>
      <c r="R110" s="2"/>
    </row>
    <row r="111" spans="1:18" ht="19.5" customHeight="1">
      <c r="A111" s="2"/>
      <c r="B111" s="35">
        <f t="shared" si="4"/>
        <v>100</v>
      </c>
      <c r="C111" s="61"/>
      <c r="D111" s="222" t="str">
        <f t="shared" si="5"/>
        <v/>
      </c>
      <c r="E111" s="233"/>
      <c r="F111" s="245"/>
      <c r="G111" s="222" t="str">
        <f t="shared" si="6"/>
        <v/>
      </c>
      <c r="H111" s="233"/>
      <c r="I111" s="233"/>
      <c r="J111" s="233"/>
      <c r="K111" s="268"/>
      <c r="L111" s="176"/>
      <c r="M111" s="2"/>
      <c r="N111" s="2"/>
      <c r="O111" s="2"/>
      <c r="P111" s="2"/>
      <c r="Q111" s="2"/>
      <c r="R111" s="2"/>
    </row>
    <row r="112" spans="1:18" ht="19.5" customHeight="1">
      <c r="A112" s="2"/>
      <c r="B112" s="35">
        <f t="shared" si="4"/>
        <v>200</v>
      </c>
      <c r="C112" s="61"/>
      <c r="D112" s="222">
        <f t="shared" si="5"/>
        <v>500</v>
      </c>
      <c r="E112" s="233"/>
      <c r="F112" s="245"/>
      <c r="G112" s="222">
        <f t="shared" si="6"/>
        <v>100000</v>
      </c>
      <c r="H112" s="233"/>
      <c r="I112" s="233"/>
      <c r="J112" s="233"/>
      <c r="K112" s="268"/>
      <c r="L112" s="176"/>
      <c r="M112" s="2"/>
      <c r="N112" s="2"/>
      <c r="O112" s="2"/>
      <c r="P112" s="2"/>
      <c r="Q112" s="2"/>
      <c r="R112" s="2"/>
    </row>
    <row r="113" spans="1:18" ht="19.5" customHeight="1">
      <c r="A113" s="2"/>
      <c r="B113" s="35">
        <f t="shared" si="4"/>
        <v>300</v>
      </c>
      <c r="C113" s="61"/>
      <c r="D113" s="222" t="str">
        <f t="shared" si="5"/>
        <v/>
      </c>
      <c r="E113" s="233"/>
      <c r="F113" s="245"/>
      <c r="G113" s="222" t="str">
        <f t="shared" si="6"/>
        <v/>
      </c>
      <c r="H113" s="233"/>
      <c r="I113" s="233"/>
      <c r="J113" s="233"/>
      <c r="K113" s="268"/>
      <c r="L113" s="176"/>
      <c r="M113" s="2"/>
      <c r="N113" s="2"/>
      <c r="O113" s="2"/>
      <c r="P113" s="2"/>
      <c r="Q113" s="2"/>
      <c r="R113" s="2"/>
    </row>
    <row r="114" spans="1:18" ht="19.5" customHeight="1">
      <c r="A114" s="2"/>
      <c r="B114" s="35">
        <f t="shared" si="4"/>
        <v>400</v>
      </c>
      <c r="C114" s="61"/>
      <c r="D114" s="222">
        <f t="shared" si="5"/>
        <v>250</v>
      </c>
      <c r="E114" s="233"/>
      <c r="F114" s="245"/>
      <c r="G114" s="222">
        <f t="shared" si="6"/>
        <v>100000</v>
      </c>
      <c r="H114" s="233"/>
      <c r="I114" s="233"/>
      <c r="J114" s="233"/>
      <c r="K114" s="268"/>
      <c r="L114" s="176"/>
      <c r="M114" s="2"/>
      <c r="N114" s="2"/>
      <c r="O114" s="2"/>
      <c r="P114" s="2"/>
      <c r="Q114" s="2"/>
      <c r="R114" s="2"/>
    </row>
    <row r="115" spans="1:18" ht="19.5" customHeight="1">
      <c r="A115" s="2"/>
      <c r="B115" s="35">
        <f t="shared" si="4"/>
        <v>500</v>
      </c>
      <c r="C115" s="61"/>
      <c r="D115" s="222" t="str">
        <f t="shared" si="5"/>
        <v/>
      </c>
      <c r="E115" s="233"/>
      <c r="F115" s="245"/>
      <c r="G115" s="222" t="str">
        <f t="shared" si="6"/>
        <v/>
      </c>
      <c r="H115" s="233"/>
      <c r="I115" s="233"/>
      <c r="J115" s="233"/>
      <c r="K115" s="268"/>
      <c r="L115" s="176"/>
      <c r="M115" s="2"/>
      <c r="N115" s="2"/>
      <c r="O115" s="2"/>
      <c r="P115" s="2"/>
      <c r="Q115" s="2"/>
      <c r="R115" s="2"/>
    </row>
    <row r="116" spans="1:18" ht="19.5" customHeight="1">
      <c r="A116" s="2"/>
      <c r="B116" s="35">
        <f t="shared" si="4"/>
        <v>600</v>
      </c>
      <c r="C116" s="61"/>
      <c r="D116" s="222" t="str">
        <f t="shared" si="5"/>
        <v/>
      </c>
      <c r="E116" s="233"/>
      <c r="F116" s="245"/>
      <c r="G116" s="222" t="str">
        <f t="shared" si="6"/>
        <v/>
      </c>
      <c r="H116" s="233"/>
      <c r="I116" s="233"/>
      <c r="J116" s="233"/>
      <c r="K116" s="268"/>
      <c r="L116" s="176"/>
      <c r="M116" s="2"/>
      <c r="N116" s="2"/>
      <c r="O116" s="2"/>
      <c r="P116" s="2"/>
      <c r="Q116" s="2"/>
      <c r="R116" s="2"/>
    </row>
    <row r="117" spans="1:18" ht="19.5" customHeight="1">
      <c r="A117" s="2"/>
      <c r="B117" s="35">
        <f t="shared" si="4"/>
        <v>700</v>
      </c>
      <c r="C117" s="61"/>
      <c r="D117" s="222" t="str">
        <f t="shared" si="5"/>
        <v/>
      </c>
      <c r="E117" s="233"/>
      <c r="F117" s="245"/>
      <c r="G117" s="222" t="str">
        <f t="shared" si="6"/>
        <v/>
      </c>
      <c r="H117" s="233"/>
      <c r="I117" s="233"/>
      <c r="J117" s="233"/>
      <c r="K117" s="268"/>
      <c r="L117" s="176"/>
      <c r="M117" s="2"/>
      <c r="N117" s="2"/>
      <c r="O117" s="2"/>
      <c r="P117" s="2"/>
      <c r="Q117" s="2"/>
      <c r="R117" s="2"/>
    </row>
    <row r="118" spans="1:18" ht="19.5" customHeight="1">
      <c r="A118" s="2"/>
      <c r="B118" s="35">
        <f t="shared" si="4"/>
        <v>800</v>
      </c>
      <c r="C118" s="61"/>
      <c r="D118" s="222" t="str">
        <f t="shared" si="5"/>
        <v/>
      </c>
      <c r="E118" s="233"/>
      <c r="F118" s="245"/>
      <c r="G118" s="222" t="str">
        <f t="shared" si="6"/>
        <v/>
      </c>
      <c r="H118" s="233"/>
      <c r="I118" s="233"/>
      <c r="J118" s="233"/>
      <c r="K118" s="268"/>
      <c r="L118" s="176"/>
      <c r="M118" s="2"/>
      <c r="N118" s="2"/>
      <c r="O118" s="2"/>
      <c r="P118" s="2"/>
      <c r="Q118" s="2"/>
      <c r="R118" s="2"/>
    </row>
    <row r="119" spans="1:18" ht="19.5" customHeight="1">
      <c r="A119" s="2"/>
      <c r="B119" s="35">
        <f t="shared" si="4"/>
        <v>900</v>
      </c>
      <c r="C119" s="61"/>
      <c r="D119" s="222" t="str">
        <f t="shared" si="5"/>
        <v/>
      </c>
      <c r="E119" s="233"/>
      <c r="F119" s="245"/>
      <c r="G119" s="222" t="str">
        <f t="shared" si="6"/>
        <v/>
      </c>
      <c r="H119" s="233"/>
      <c r="I119" s="233"/>
      <c r="J119" s="233"/>
      <c r="K119" s="268"/>
      <c r="L119" s="176"/>
      <c r="M119" s="2"/>
      <c r="N119" s="2"/>
      <c r="O119" s="2"/>
      <c r="P119" s="2"/>
      <c r="Q119" s="2"/>
      <c r="R119" s="2"/>
    </row>
    <row r="120" spans="1:18" ht="19.5" customHeight="1">
      <c r="A120" s="2"/>
      <c r="B120" s="35">
        <f t="shared" si="4"/>
        <v>1000</v>
      </c>
      <c r="C120" s="61"/>
      <c r="D120" s="222" t="str">
        <f t="shared" si="5"/>
        <v/>
      </c>
      <c r="E120" s="233"/>
      <c r="F120" s="245"/>
      <c r="G120" s="222" t="str">
        <f t="shared" si="6"/>
        <v/>
      </c>
      <c r="H120" s="233"/>
      <c r="I120" s="233"/>
      <c r="J120" s="233"/>
      <c r="K120" s="268"/>
      <c r="L120" s="176"/>
      <c r="M120" s="2"/>
      <c r="N120" s="2"/>
      <c r="O120" s="2"/>
      <c r="P120" s="2"/>
      <c r="Q120" s="2"/>
      <c r="R120" s="2"/>
    </row>
    <row r="121" spans="1:18" ht="19.5" customHeight="1">
      <c r="A121" s="2"/>
      <c r="B121" s="35">
        <f t="shared" si="4"/>
        <v>1300</v>
      </c>
      <c r="C121" s="61"/>
      <c r="D121" s="222" t="str">
        <f t="shared" si="5"/>
        <v/>
      </c>
      <c r="E121" s="233"/>
      <c r="F121" s="245"/>
      <c r="G121" s="222" t="str">
        <f t="shared" si="6"/>
        <v/>
      </c>
      <c r="H121" s="233"/>
      <c r="I121" s="233"/>
      <c r="J121" s="233"/>
      <c r="K121" s="268"/>
      <c r="L121" s="176"/>
      <c r="M121" s="2"/>
      <c r="N121" s="2"/>
      <c r="O121" s="2"/>
      <c r="P121" s="2"/>
      <c r="Q121" s="2"/>
      <c r="R121" s="2"/>
    </row>
    <row r="122" spans="1:18" ht="19.5" customHeight="1">
      <c r="A122" s="2"/>
      <c r="B122" s="35">
        <f t="shared" si="4"/>
        <v>1900</v>
      </c>
      <c r="C122" s="61"/>
      <c r="D122" s="222" t="str">
        <f t="shared" si="5"/>
        <v/>
      </c>
      <c r="E122" s="233"/>
      <c r="F122" s="245"/>
      <c r="G122" s="222" t="str">
        <f t="shared" si="6"/>
        <v/>
      </c>
      <c r="H122" s="233"/>
      <c r="I122" s="233"/>
      <c r="J122" s="233"/>
      <c r="K122" s="268"/>
      <c r="L122" s="176"/>
      <c r="M122" s="2"/>
      <c r="N122" s="2"/>
      <c r="O122" s="2"/>
      <c r="P122" s="2"/>
      <c r="Q122" s="2"/>
      <c r="R122" s="2"/>
    </row>
    <row r="123" spans="1:18" ht="19.5" customHeight="1">
      <c r="A123" s="2"/>
      <c r="B123" s="35">
        <f t="shared" si="4"/>
        <v>2000</v>
      </c>
      <c r="C123" s="61"/>
      <c r="D123" s="222">
        <f t="shared" si="5"/>
        <v>500</v>
      </c>
      <c r="E123" s="233"/>
      <c r="F123" s="245"/>
      <c r="G123" s="222">
        <f t="shared" si="6"/>
        <v>1000000</v>
      </c>
      <c r="H123" s="233"/>
      <c r="I123" s="233"/>
      <c r="J123" s="233"/>
      <c r="K123" s="268"/>
      <c r="L123" s="176"/>
      <c r="M123" s="2"/>
      <c r="N123" s="2"/>
      <c r="O123" s="2"/>
      <c r="P123" s="2"/>
      <c r="Q123" s="2"/>
      <c r="R123" s="2"/>
    </row>
    <row r="124" spans="1:18" ht="19.5" customHeight="1">
      <c r="A124" s="2"/>
      <c r="B124" s="35">
        <f t="shared" si="4"/>
        <v>3000</v>
      </c>
      <c r="C124" s="61"/>
      <c r="D124" s="222" t="str">
        <f t="shared" si="5"/>
        <v/>
      </c>
      <c r="E124" s="233"/>
      <c r="F124" s="245"/>
      <c r="G124" s="222" t="str">
        <f t="shared" si="6"/>
        <v/>
      </c>
      <c r="H124" s="233"/>
      <c r="I124" s="233"/>
      <c r="J124" s="233"/>
      <c r="K124" s="268"/>
      <c r="L124" s="176"/>
      <c r="M124" s="2"/>
      <c r="N124" s="2"/>
      <c r="O124" s="2"/>
      <c r="P124" s="2"/>
      <c r="Q124" s="2"/>
      <c r="R124" s="2"/>
    </row>
    <row r="125" spans="1:18" ht="19.5" customHeight="1">
      <c r="A125" s="2"/>
      <c r="B125" s="35">
        <f t="shared" si="4"/>
        <v>4000</v>
      </c>
      <c r="C125" s="61"/>
      <c r="D125" s="222" t="str">
        <f t="shared" si="5"/>
        <v/>
      </c>
      <c r="E125" s="233"/>
      <c r="F125" s="245"/>
      <c r="G125" s="222" t="str">
        <f t="shared" si="6"/>
        <v/>
      </c>
      <c r="H125" s="233"/>
      <c r="I125" s="233"/>
      <c r="J125" s="233"/>
      <c r="K125" s="268"/>
      <c r="L125" s="176"/>
      <c r="M125" s="2"/>
      <c r="N125" s="2"/>
      <c r="O125" s="2"/>
      <c r="P125" s="2"/>
      <c r="Q125" s="2"/>
      <c r="R125" s="2"/>
    </row>
    <row r="126" spans="1:18" ht="19.5" customHeight="1">
      <c r="A126" s="2"/>
      <c r="B126" s="35">
        <f t="shared" si="4"/>
        <v>5000</v>
      </c>
      <c r="C126" s="61"/>
      <c r="D126" s="222" t="str">
        <f t="shared" si="5"/>
        <v/>
      </c>
      <c r="E126" s="233"/>
      <c r="F126" s="245"/>
      <c r="G126" s="222" t="str">
        <f t="shared" si="6"/>
        <v/>
      </c>
      <c r="H126" s="233"/>
      <c r="I126" s="233"/>
      <c r="J126" s="233"/>
      <c r="K126" s="268"/>
      <c r="L126" s="176"/>
      <c r="M126" s="2"/>
      <c r="N126" s="2"/>
      <c r="O126" s="2"/>
      <c r="P126" s="2"/>
      <c r="Q126" s="2"/>
      <c r="R126" s="2"/>
    </row>
    <row r="127" spans="1:18" ht="19.5" customHeight="1">
      <c r="A127" s="2"/>
      <c r="B127" s="36">
        <v>10000</v>
      </c>
      <c r="C127" s="62"/>
      <c r="D127" s="223" t="str">
        <f t="shared" si="5"/>
        <v/>
      </c>
      <c r="E127" s="234"/>
      <c r="F127" s="246"/>
      <c r="G127" s="247" t="str">
        <f t="shared" si="6"/>
        <v/>
      </c>
      <c r="H127" s="253"/>
      <c r="I127" s="253"/>
      <c r="J127" s="253"/>
      <c r="K127" s="269"/>
      <c r="L127" s="176"/>
      <c r="M127" s="2"/>
      <c r="N127" s="2"/>
      <c r="O127" s="2"/>
      <c r="P127" s="2"/>
      <c r="Q127" s="2"/>
      <c r="R127" s="2"/>
    </row>
    <row r="128" spans="1:18" ht="19.149999999999999" customHeight="1">
      <c r="A128" s="2"/>
      <c r="B128" s="16" t="s">
        <v>19</v>
      </c>
      <c r="C128" s="45"/>
      <c r="D128" s="45"/>
      <c r="E128" s="45"/>
      <c r="F128" s="109"/>
      <c r="G128" s="248">
        <f>G39</f>
        <v>1200000</v>
      </c>
      <c r="H128" s="254"/>
      <c r="I128" s="254"/>
      <c r="J128" s="254"/>
      <c r="K128" s="270"/>
      <c r="L128" s="176"/>
      <c r="M128" s="2"/>
      <c r="N128" s="2"/>
      <c r="O128" s="2"/>
      <c r="P128" s="2"/>
      <c r="Q128" s="2"/>
      <c r="R128" s="2"/>
    </row>
    <row r="129" spans="1:18" ht="19.5" customHeight="1">
      <c r="A129" s="2"/>
      <c r="B129" s="17" t="s">
        <v>31</v>
      </c>
      <c r="C129" s="46"/>
      <c r="D129" s="46"/>
      <c r="E129" s="46"/>
      <c r="F129" s="110"/>
      <c r="G129" s="247">
        <f>G40</f>
        <v>39600</v>
      </c>
      <c r="H129" s="253"/>
      <c r="I129" s="253"/>
      <c r="J129" s="253"/>
      <c r="K129" s="269"/>
      <c r="L129" s="176"/>
      <c r="M129" s="2"/>
      <c r="N129" s="2"/>
      <c r="O129" s="2"/>
      <c r="P129" s="2"/>
      <c r="Q129" s="2"/>
      <c r="R129" s="2"/>
    </row>
    <row r="130" spans="1:18" ht="19.5" customHeight="1">
      <c r="A130" s="2"/>
      <c r="B130" s="37" t="s">
        <v>21</v>
      </c>
      <c r="C130" s="63"/>
      <c r="D130" s="63"/>
      <c r="E130" s="63"/>
      <c r="F130" s="126"/>
      <c r="G130" s="249">
        <f>G41</f>
        <v>1160400</v>
      </c>
      <c r="H130" s="255"/>
      <c r="I130" s="255"/>
      <c r="J130" s="255"/>
      <c r="K130" s="271"/>
      <c r="L130" s="176"/>
      <c r="M130" s="184"/>
      <c r="N130" s="2"/>
      <c r="O130" s="2"/>
      <c r="P130" s="2"/>
      <c r="Q130" s="2"/>
      <c r="R130" s="2"/>
    </row>
    <row r="131" spans="1:18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9.5" customHeight="1">
      <c r="A132" s="2"/>
      <c r="B132" s="20"/>
      <c r="C132" s="20"/>
      <c r="D132" s="20"/>
      <c r="E132" s="20"/>
      <c r="F132" s="20"/>
      <c r="G132" s="143"/>
      <c r="H132" s="143"/>
      <c r="I132" s="143"/>
      <c r="J132" s="143"/>
      <c r="K132" s="143"/>
      <c r="L132" s="143"/>
      <c r="N132" s="2"/>
      <c r="O132" s="2"/>
      <c r="P132" s="2"/>
      <c r="Q132" s="2"/>
      <c r="R132" s="2"/>
    </row>
    <row r="133" spans="1:18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9.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9.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9.5" customHeight="1">
      <c r="B136" s="38"/>
      <c r="C136" s="38"/>
      <c r="D136" s="38"/>
      <c r="E136" s="38"/>
      <c r="F136" s="3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9.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9.5" customHeight="1">
      <c r="B138" s="2"/>
      <c r="C138" s="2"/>
      <c r="D138" s="83"/>
      <c r="E138" s="83"/>
      <c r="F138" s="83"/>
      <c r="M138" s="2"/>
      <c r="N138" s="2"/>
      <c r="O138" s="2"/>
      <c r="P138" s="2"/>
      <c r="Q138" s="2"/>
      <c r="R138" s="2"/>
    </row>
    <row r="139" spans="1:18" ht="19.5" customHeight="1">
      <c r="B139" s="2"/>
      <c r="C139" s="2"/>
      <c r="D139" s="84"/>
      <c r="E139" s="84"/>
      <c r="F139" s="84"/>
      <c r="M139" s="2"/>
      <c r="N139" s="2"/>
      <c r="O139" s="2"/>
      <c r="P139" s="2"/>
      <c r="Q139" s="2"/>
      <c r="R139" s="2"/>
    </row>
    <row r="140" spans="1:18" ht="19.5" customHeight="1">
      <c r="B140" s="2"/>
      <c r="C140" s="2"/>
      <c r="D140" s="83"/>
      <c r="E140" s="83"/>
      <c r="F140" s="83"/>
      <c r="M140" s="2"/>
      <c r="N140" s="2"/>
      <c r="O140" s="2"/>
      <c r="P140" s="2"/>
      <c r="Q140" s="2"/>
      <c r="R140" s="2"/>
    </row>
    <row r="141" spans="1:18" ht="19.5" customHeight="1">
      <c r="B141" s="2"/>
      <c r="C141" s="2"/>
      <c r="D141" s="83"/>
      <c r="E141" s="83"/>
      <c r="F141" s="83"/>
      <c r="M141" s="2"/>
      <c r="N141" s="2"/>
      <c r="O141" s="2"/>
      <c r="P141" s="2"/>
      <c r="Q141" s="2"/>
      <c r="R141" s="2"/>
    </row>
    <row r="142" spans="1:18" ht="19.5" customHeight="1">
      <c r="B142" s="2"/>
      <c r="C142" s="2"/>
      <c r="D142" s="83"/>
      <c r="E142" s="83"/>
      <c r="F142" s="83"/>
      <c r="M142" s="2"/>
      <c r="N142" s="2"/>
      <c r="O142" s="2"/>
      <c r="P142" s="2"/>
      <c r="Q142" s="2"/>
      <c r="R142" s="2"/>
    </row>
    <row r="143" spans="1:18" ht="19.5" customHeight="1">
      <c r="B143" s="2"/>
      <c r="C143" s="2"/>
      <c r="D143" s="83"/>
      <c r="E143" s="83"/>
      <c r="F143" s="83"/>
      <c r="M143" s="2"/>
      <c r="N143" s="2"/>
      <c r="O143" s="2"/>
      <c r="P143" s="2"/>
      <c r="Q143" s="2"/>
      <c r="R143" s="2"/>
    </row>
    <row r="144" spans="1:18" ht="19.5" customHeight="1">
      <c r="B144" s="2"/>
      <c r="C144" s="2"/>
      <c r="D144" s="83"/>
      <c r="E144" s="83"/>
      <c r="F144" s="83"/>
      <c r="M144" s="2"/>
      <c r="N144" s="2"/>
      <c r="O144" s="2"/>
      <c r="P144" s="2"/>
      <c r="Q144" s="2"/>
      <c r="R144" s="2"/>
    </row>
    <row r="145" spans="2:18" ht="19.5" customHeight="1">
      <c r="B145" s="2"/>
      <c r="C145" s="2"/>
      <c r="D145" s="83"/>
      <c r="E145" s="83"/>
      <c r="F145" s="83"/>
      <c r="M145" s="2"/>
      <c r="N145" s="2"/>
      <c r="O145" s="2"/>
      <c r="P145" s="2"/>
      <c r="Q145" s="2"/>
      <c r="R145" s="2"/>
    </row>
    <row r="146" spans="2:18" ht="7.5" customHeight="1">
      <c r="B146" s="2"/>
      <c r="C146" s="2"/>
      <c r="D146" s="83"/>
      <c r="E146" s="83"/>
      <c r="F146" s="83"/>
      <c r="M146" s="2"/>
      <c r="N146" s="2"/>
      <c r="O146" s="2"/>
      <c r="P146" s="2"/>
      <c r="Q146" s="2"/>
      <c r="R146" s="2"/>
    </row>
    <row r="147" spans="2:18" ht="19.5" customHeight="1">
      <c r="B147" s="2"/>
      <c r="C147" s="2"/>
      <c r="D147" s="83"/>
      <c r="E147" s="83"/>
      <c r="F147" s="83"/>
      <c r="M147" s="2"/>
      <c r="N147" s="2"/>
      <c r="O147" s="2"/>
      <c r="P147" s="2"/>
      <c r="Q147" s="2"/>
      <c r="R147" s="2"/>
    </row>
    <row r="148" spans="2:18" ht="19.5" customHeight="1">
      <c r="B148" s="2"/>
      <c r="C148" s="2"/>
      <c r="D148" s="83"/>
      <c r="E148" s="83"/>
      <c r="F148" s="83"/>
      <c r="M148" s="2"/>
      <c r="N148" s="2"/>
      <c r="O148" s="2"/>
      <c r="P148" s="2"/>
      <c r="Q148" s="2"/>
      <c r="R148" s="2"/>
    </row>
    <row r="149" spans="2:18" ht="19.5" customHeight="1">
      <c r="B149" s="2"/>
      <c r="C149" s="2"/>
      <c r="D149" s="83"/>
      <c r="E149" s="83"/>
      <c r="F149" s="83"/>
      <c r="M149" s="2"/>
      <c r="N149" s="2"/>
      <c r="O149" s="2"/>
      <c r="P149" s="2"/>
      <c r="Q149" s="2"/>
      <c r="R149" s="2"/>
    </row>
    <row r="150" spans="2:18" ht="19.5" customHeight="1">
      <c r="B150" s="2"/>
      <c r="C150" s="2"/>
      <c r="D150" s="83"/>
      <c r="E150" s="83"/>
      <c r="F150" s="83"/>
      <c r="M150" s="2"/>
      <c r="N150" s="2"/>
      <c r="O150" s="2"/>
      <c r="P150" s="2"/>
      <c r="Q150" s="2"/>
      <c r="R150" s="2"/>
    </row>
    <row r="151" spans="2:18" ht="19.5" customHeight="1">
      <c r="B151" s="2"/>
      <c r="C151" s="2"/>
      <c r="D151" s="83"/>
      <c r="E151" s="83"/>
      <c r="F151" s="83"/>
      <c r="M151" s="2"/>
      <c r="N151" s="2"/>
      <c r="O151" s="2"/>
      <c r="P151" s="2"/>
      <c r="Q151" s="2"/>
      <c r="R151" s="2"/>
    </row>
    <row r="152" spans="2:18" ht="19.5" customHeight="1">
      <c r="B152" s="2"/>
      <c r="C152" s="2"/>
      <c r="D152" s="83"/>
      <c r="E152" s="83"/>
      <c r="F152" s="83"/>
      <c r="M152" s="2"/>
      <c r="N152" s="2"/>
      <c r="O152" s="2"/>
      <c r="P152" s="2"/>
      <c r="Q152" s="2"/>
      <c r="R152" s="2"/>
    </row>
    <row r="153" spans="2:18" ht="19.5" customHeight="1">
      <c r="B153" s="2"/>
      <c r="C153" s="2"/>
      <c r="D153" s="83"/>
      <c r="E153" s="83"/>
      <c r="F153" s="83"/>
      <c r="M153" s="2"/>
      <c r="N153" s="2"/>
      <c r="O153" s="2"/>
      <c r="P153" s="2"/>
      <c r="Q153" s="2"/>
      <c r="R153" s="2"/>
    </row>
    <row r="154" spans="2:18" ht="19.5" customHeight="1">
      <c r="B154" s="2"/>
      <c r="C154" s="2"/>
      <c r="D154" s="83"/>
      <c r="E154" s="83"/>
      <c r="F154" s="83"/>
      <c r="M154" s="2"/>
      <c r="N154" s="2"/>
      <c r="O154" s="2"/>
      <c r="P154" s="2"/>
      <c r="Q154" s="2"/>
      <c r="R154" s="2"/>
    </row>
    <row r="155" spans="2:18" ht="19.5" customHeight="1">
      <c r="B155" s="2"/>
      <c r="C155" s="2"/>
      <c r="D155" s="83"/>
      <c r="E155" s="83"/>
      <c r="F155" s="83"/>
      <c r="M155" s="2"/>
      <c r="N155" s="2"/>
      <c r="O155" s="2"/>
      <c r="P155" s="2"/>
      <c r="Q155" s="2"/>
      <c r="R155" s="2"/>
    </row>
    <row r="156" spans="2:18" ht="19.5" customHeight="1">
      <c r="B156" s="2"/>
      <c r="C156" s="2"/>
      <c r="D156" s="83"/>
      <c r="E156" s="83"/>
      <c r="F156" s="83"/>
      <c r="M156" s="2"/>
      <c r="N156" s="2"/>
      <c r="O156" s="2"/>
      <c r="P156" s="2"/>
      <c r="Q156" s="2"/>
      <c r="R156" s="2"/>
    </row>
    <row r="157" spans="2:18" ht="19.5" customHeight="1">
      <c r="B157" s="2"/>
      <c r="C157" s="2"/>
      <c r="D157" s="83"/>
      <c r="E157" s="83"/>
      <c r="F157" s="83"/>
      <c r="M157" s="2"/>
      <c r="N157" s="2"/>
      <c r="O157" s="2"/>
      <c r="P157" s="2"/>
      <c r="Q157" s="2"/>
      <c r="R157" s="2"/>
    </row>
    <row r="158" spans="2:18" ht="19.5" customHeight="1">
      <c r="B158" s="2"/>
      <c r="C158" s="2"/>
      <c r="D158" s="83"/>
      <c r="E158" s="83"/>
      <c r="F158" s="83"/>
      <c r="M158" s="2"/>
      <c r="N158" s="2"/>
      <c r="O158" s="2"/>
      <c r="P158" s="2"/>
      <c r="Q158" s="2"/>
      <c r="R158" s="2"/>
    </row>
    <row r="159" spans="2:18" ht="19.5" customHeight="1">
      <c r="B159" s="2"/>
      <c r="C159" s="2"/>
      <c r="D159" s="83"/>
      <c r="E159" s="83"/>
      <c r="F159" s="83"/>
      <c r="M159" s="2"/>
      <c r="N159" s="2"/>
      <c r="O159" s="2"/>
      <c r="P159" s="2"/>
      <c r="Q159" s="2"/>
      <c r="R159" s="2"/>
    </row>
    <row r="160" spans="2:18" ht="19.5" customHeight="1">
      <c r="B160" s="2"/>
      <c r="C160" s="2"/>
      <c r="D160" s="83"/>
      <c r="E160" s="83"/>
      <c r="F160" s="83"/>
      <c r="M160" s="2"/>
      <c r="N160" s="2"/>
      <c r="O160" s="2"/>
      <c r="P160" s="2"/>
      <c r="Q160" s="2"/>
      <c r="R160" s="2"/>
    </row>
    <row r="161" spans="2:18" ht="19.5" customHeight="1">
      <c r="B161" s="2"/>
      <c r="C161" s="2"/>
      <c r="D161" s="83"/>
      <c r="E161" s="83"/>
      <c r="F161" s="83"/>
      <c r="M161" s="2"/>
      <c r="N161" s="2"/>
      <c r="O161" s="2"/>
      <c r="P161" s="2"/>
      <c r="Q161" s="2"/>
      <c r="R161" s="2"/>
    </row>
    <row r="162" spans="2:18" ht="19.5" customHeight="1">
      <c r="B162" s="2"/>
      <c r="C162" s="2"/>
      <c r="D162" s="83"/>
      <c r="E162" s="83"/>
      <c r="F162" s="83"/>
      <c r="M162" s="2"/>
      <c r="N162" s="2"/>
      <c r="O162" s="2"/>
      <c r="P162" s="2"/>
      <c r="Q162" s="2"/>
      <c r="R162" s="2"/>
    </row>
    <row r="163" spans="2:18" ht="19.5" customHeight="1">
      <c r="B163" s="2"/>
      <c r="C163" s="2"/>
      <c r="D163" s="83"/>
      <c r="E163" s="83"/>
      <c r="F163" s="83"/>
      <c r="M163" s="2"/>
      <c r="N163" s="2"/>
      <c r="O163" s="2"/>
      <c r="P163" s="2"/>
      <c r="Q163" s="2"/>
      <c r="R163" s="2"/>
    </row>
    <row r="164" spans="2:18" ht="19.5" customHeight="1">
      <c r="B164" s="2"/>
      <c r="C164" s="2"/>
      <c r="D164" s="83"/>
      <c r="E164" s="83"/>
      <c r="F164" s="83"/>
      <c r="M164" s="2"/>
      <c r="N164" s="2"/>
      <c r="O164" s="2"/>
      <c r="P164" s="2"/>
      <c r="Q164" s="2"/>
      <c r="R164" s="2"/>
    </row>
    <row r="165" spans="2:18" ht="19.5" customHeight="1">
      <c r="B165" s="2"/>
      <c r="C165" s="2"/>
      <c r="D165" s="83"/>
      <c r="E165" s="83"/>
      <c r="F165" s="83"/>
      <c r="M165" s="2"/>
      <c r="N165" s="2"/>
      <c r="O165" s="2"/>
      <c r="P165" s="2"/>
      <c r="Q165" s="2"/>
      <c r="R165" s="2"/>
    </row>
    <row r="166" spans="2:18" ht="19.5" customHeight="1">
      <c r="B166" s="2"/>
      <c r="C166" s="2"/>
      <c r="D166" s="83"/>
      <c r="E166" s="83"/>
      <c r="F166" s="83"/>
      <c r="M166" s="2"/>
      <c r="N166" s="2"/>
      <c r="O166" s="2"/>
      <c r="P166" s="2"/>
      <c r="Q166" s="2"/>
      <c r="R166" s="2"/>
    </row>
    <row r="167" spans="2:18" ht="19.5" customHeight="1">
      <c r="B167" s="2"/>
      <c r="C167" s="2"/>
      <c r="D167" s="83"/>
      <c r="E167" s="83"/>
      <c r="F167" s="83"/>
      <c r="M167" s="2"/>
      <c r="N167" s="2"/>
      <c r="O167" s="2"/>
      <c r="P167" s="2"/>
      <c r="Q167" s="2"/>
      <c r="R167" s="2"/>
    </row>
    <row r="168" spans="2:18" ht="29.25" customHeight="1">
      <c r="B168" s="2"/>
      <c r="C168" s="2"/>
      <c r="D168" s="83"/>
      <c r="E168" s="83"/>
      <c r="F168" s="83"/>
      <c r="M168" s="2"/>
      <c r="N168" s="2"/>
      <c r="O168" s="2"/>
      <c r="P168" s="2"/>
      <c r="Q168" s="2"/>
      <c r="R168" s="2"/>
    </row>
    <row r="169" spans="2:18" ht="19.5" customHeight="1">
      <c r="B169" s="2"/>
      <c r="C169" s="2"/>
      <c r="D169" s="83"/>
      <c r="E169" s="83"/>
      <c r="F169" s="83"/>
      <c r="M169" s="2"/>
      <c r="N169" s="2"/>
      <c r="O169" s="2"/>
      <c r="P169" s="2"/>
      <c r="Q169" s="2"/>
      <c r="R169" s="2"/>
    </row>
    <row r="170" spans="2:18">
      <c r="B170" s="2"/>
      <c r="C170" s="2"/>
      <c r="D170" s="83"/>
      <c r="E170" s="83"/>
      <c r="F170" s="83"/>
      <c r="M170" s="2"/>
      <c r="N170" s="2"/>
      <c r="O170" s="2"/>
      <c r="P170" s="2"/>
      <c r="Q170" s="2"/>
      <c r="R170" s="2"/>
    </row>
    <row r="171" spans="2:18">
      <c r="B171" s="2"/>
      <c r="C171" s="2"/>
      <c r="D171" s="83"/>
      <c r="E171" s="83"/>
      <c r="F171" s="83"/>
      <c r="M171" s="2"/>
      <c r="N171" s="2"/>
      <c r="O171" s="2"/>
      <c r="P171" s="2"/>
      <c r="Q171" s="2"/>
      <c r="R171" s="2"/>
    </row>
    <row r="172" spans="2:18">
      <c r="B172" s="2"/>
      <c r="C172" s="2"/>
      <c r="D172" s="83"/>
      <c r="E172" s="83"/>
      <c r="F172" s="83"/>
      <c r="M172" s="2"/>
      <c r="N172" s="2"/>
      <c r="O172" s="2"/>
      <c r="P172" s="2"/>
      <c r="Q172" s="2"/>
      <c r="R172" s="2"/>
    </row>
    <row r="173" spans="2:18">
      <c r="B173" s="2"/>
      <c r="C173" s="2"/>
      <c r="D173" s="83"/>
      <c r="E173" s="83"/>
      <c r="F173" s="83"/>
      <c r="M173" s="2"/>
      <c r="N173" s="2"/>
      <c r="O173" s="2"/>
      <c r="P173" s="2"/>
      <c r="Q173" s="2"/>
      <c r="R173" s="2"/>
    </row>
    <row r="174" spans="2:18">
      <c r="B174" s="2"/>
      <c r="C174" s="2"/>
      <c r="D174" s="83"/>
      <c r="E174" s="83"/>
      <c r="F174" s="83"/>
      <c r="M174" s="2"/>
      <c r="N174" s="2"/>
      <c r="O174" s="2"/>
      <c r="P174" s="2"/>
      <c r="Q174" s="2"/>
      <c r="R174" s="2"/>
    </row>
    <row r="175" spans="2:18">
      <c r="B175" s="2"/>
      <c r="C175" s="2"/>
      <c r="D175" s="83"/>
      <c r="E175" s="83"/>
      <c r="F175" s="83"/>
      <c r="M175" s="2"/>
      <c r="N175" s="2"/>
      <c r="O175" s="2"/>
      <c r="P175" s="2"/>
      <c r="Q175" s="2"/>
      <c r="R175" s="2"/>
    </row>
    <row r="176" spans="2:18">
      <c r="B176" s="2"/>
      <c r="C176" s="2"/>
      <c r="D176" s="83"/>
      <c r="E176" s="83"/>
      <c r="F176" s="83"/>
      <c r="M176" s="2"/>
      <c r="N176" s="2"/>
      <c r="O176" s="2"/>
      <c r="P176" s="2"/>
      <c r="Q176" s="2"/>
      <c r="R176" s="2"/>
    </row>
    <row r="177" spans="2:18">
      <c r="B177" s="2"/>
      <c r="C177" s="2"/>
      <c r="D177" s="83"/>
      <c r="E177" s="83"/>
      <c r="F177" s="83"/>
      <c r="M177" s="2"/>
      <c r="N177" s="2"/>
      <c r="O177" s="2"/>
      <c r="P177" s="2"/>
      <c r="Q177" s="2"/>
      <c r="R177" s="2"/>
    </row>
    <row r="178" spans="2:18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2:18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2:18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2:18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2:18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2:18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2:18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2:18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2:18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2:18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2:18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2:18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2:18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2:18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2:18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2:18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2:18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2:18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2:18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2:18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2:18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2:18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2:18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2:18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2:18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2:18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2:18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2:18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2:18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2:18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2:18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2:18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2:18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2:18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2:18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2:18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2:18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2:18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2:18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2:18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2:18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2:18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2:18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2:18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2:18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2:18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2:18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2:18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2:18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2:18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2:18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2:18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2:18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2:18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2:18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2:18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2:18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2:18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2:18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2:18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2:18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2:18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2:18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2:18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2:18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2:18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2:18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2:18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2:18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2:18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2:18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2:18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2:18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2:18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2:18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2:18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2:18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2:18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2:18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2:18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2:18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2:18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2:18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2:18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2:18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2:18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2:18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2:18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2:18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2:18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2:18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2:18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2:18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2:18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2:18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2:18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2:18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2:18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2:18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2:18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2:18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2:18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2:18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2:18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2:18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2:18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2:18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2:18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2:18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2:18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2:18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2:18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2:18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2:18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2:18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2:18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2:18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2:18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2:18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2:18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2:18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2:18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2:18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2:18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2:18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2:18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2:18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2:18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2:18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2:18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2:18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2:18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2:18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2:18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2:18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2:18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2:18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2:18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2:18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2:18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2:18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2:18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2:18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2:18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2:18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2:18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2:18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2:18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2:18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2:18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2:18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2:18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2:18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2:18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2:18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2:18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2:18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2:18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2:18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2:18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2:18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2:18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2:18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2:18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2:18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2:18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2:18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2:18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2:18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2:18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2:18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2:18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2:18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2:18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2:18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2:18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2:18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2:18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2:18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2:18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2:18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2:18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2:18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2:18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2:18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2:18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2:18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2:18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2:18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2:18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2:18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2:18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2:18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2:18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2:18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2:18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2:18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2:18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2:18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2:18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2:18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2:18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2:18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2:18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2:18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2:18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2:18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2:18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2:18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2:18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2:18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2:18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2:18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2:18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2:18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2:18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2:18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2:18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2:18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2:18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2:18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2:18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2:18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2:18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2:18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2:18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2:18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2:18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2:18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2:18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2:18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2:18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2:18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2:18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2:18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2:18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2:18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2:18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2:18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2:18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2:18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2:18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2:18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2:18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2:18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2:18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2:18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2:18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2:18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2:18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2:18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2:18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2:18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2:18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2:18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2:18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2:18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2:18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2:18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2:18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2:18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2:18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2:18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2:18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2:18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2:18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2:18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2:18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2:18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2:18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2:18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2:18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2:18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2:18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2:18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2:18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2:18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2:18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2:18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2:18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2:18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2:18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2:18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2:18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2:18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2:18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2:18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2:18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2:18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2:18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2:18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2:18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2:18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2:18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2:18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2:18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2:18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2:18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2:18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2:18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2:18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2:18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2:18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2:18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2:18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2:18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2:18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2:18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2:18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2:18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2:18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2:18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2:18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2:18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2:18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2:18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2:18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2:18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2:18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2:18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2:18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2:18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2:18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2:18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2:18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2:18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2:18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2:18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2:18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2:18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2:18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2:18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2:18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2:18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2:18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2:18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2:18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2:18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2:18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2:18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2:18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2:18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2:18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2:18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2:18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2:18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2:18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2:18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2:18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2:18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2:18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2:18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2:18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2:18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2:18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2:18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2:18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2:18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2:18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2:18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2:18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2:18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2:18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2:18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2:18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2:18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2:18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2:18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2:18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2:18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2:18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2:18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2:18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2:18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2:18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2:18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2:18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2:18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2:18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2:18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2:18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2:18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2:18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2:18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2:18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2:18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2:18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2:18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2:18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2:18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2:18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2:18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2:18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2:18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2:18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2:18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2:18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2:18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2:18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2:18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2:18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2:18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2:18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2:18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2:18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2:18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2:18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2:18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2:18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2:18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2:18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2:18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2:18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2:18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2:18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2:18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2:18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2:18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2:18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2:18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2:18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2:18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2:18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2:18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2:18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2:18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2:18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2:18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2:18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2:18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2:18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2:18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2:18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2:18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2:18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2:18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2:18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2:18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2:18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2:18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2:18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2:18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2:18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2:18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2:18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2:18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2:18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2:18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2:18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  <row r="1015" spans="2:18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</row>
    <row r="1016" spans="2:18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</row>
    <row r="1017" spans="2:18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</row>
    <row r="1018" spans="2:18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</row>
    <row r="1019" spans="2:18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</row>
    <row r="1020" spans="2:18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</row>
    <row r="1021" spans="2:18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</row>
    <row r="1022" spans="2:18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</row>
    <row r="1023" spans="2:18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</row>
    <row r="1024" spans="2:18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</row>
    <row r="1025" spans="2:18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</row>
    <row r="1026" spans="2:18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</row>
    <row r="1027" spans="2:18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</row>
    <row r="1028" spans="2:18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</row>
    <row r="1029" spans="2:18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</row>
    <row r="1030" spans="2:18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</row>
    <row r="1031" spans="2:18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</row>
    <row r="1032" spans="2:18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</row>
    <row r="1033" spans="2:18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</row>
    <row r="1034" spans="2:18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</row>
    <row r="1035" spans="2:18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</row>
    <row r="1036" spans="2:18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</row>
    <row r="1037" spans="2:18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</row>
    <row r="1038" spans="2:18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</row>
    <row r="1039" spans="2:18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</row>
    <row r="1040" spans="2:18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</row>
    <row r="1041" spans="2:18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</row>
    <row r="1042" spans="2:18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</row>
    <row r="1043" spans="2:18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</row>
    <row r="1044" spans="2:18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</row>
    <row r="1045" spans="2:18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</row>
    <row r="1046" spans="2:18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</row>
    <row r="1047" spans="2:18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</row>
    <row r="1048" spans="2:18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</row>
    <row r="1049" spans="2:18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</row>
    <row r="1050" spans="2:18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</row>
    <row r="1051" spans="2:18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</row>
    <row r="1052" spans="2:18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</row>
    <row r="1053" spans="2:18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</row>
    <row r="1054" spans="2:18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</row>
    <row r="1055" spans="2:18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</row>
    <row r="1056" spans="2:18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</row>
    <row r="1057" spans="2:18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2:18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2:18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</row>
    <row r="1060" spans="2:18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</row>
    <row r="1061" spans="2:18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</row>
    <row r="1062" spans="2:18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</row>
    <row r="1063" spans="2:18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</row>
    <row r="1064" spans="2:18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</row>
    <row r="1065" spans="2:18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</row>
    <row r="1066" spans="2:18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</row>
    <row r="1067" spans="2:18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2:18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2:18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</row>
    <row r="1070" spans="2:18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</row>
    <row r="1071" spans="2:18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</row>
    <row r="1072" spans="2:18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</row>
    <row r="1073" spans="2:18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</row>
    <row r="1074" spans="2:18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</row>
    <row r="1075" spans="2:18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</row>
    <row r="1076" spans="2:18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</row>
    <row r="1077" spans="2:18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</row>
    <row r="1078" spans="2:18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</row>
    <row r="1079" spans="2:18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</row>
    <row r="1080" spans="2:18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</row>
    <row r="1081" spans="2:18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</row>
    <row r="1082" spans="2:18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</row>
    <row r="1083" spans="2:18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</row>
    <row r="1084" spans="2:18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</row>
    <row r="1085" spans="2:18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</row>
    <row r="1086" spans="2:18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</row>
    <row r="1087" spans="2:18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</row>
    <row r="1088" spans="2:18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</row>
    <row r="1089" spans="2:18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</row>
    <row r="1090" spans="2:18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</row>
    <row r="1091" spans="2:18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</row>
    <row r="1092" spans="2:18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</row>
    <row r="1093" spans="2:18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</row>
    <row r="1094" spans="2:18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</row>
    <row r="1095" spans="2:18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</row>
    <row r="1096" spans="2:18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</row>
    <row r="1097" spans="2:18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</row>
    <row r="1098" spans="2:18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</row>
    <row r="1099" spans="2:18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</row>
    <row r="1100" spans="2:18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</row>
    <row r="1101" spans="2:18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</row>
    <row r="1102" spans="2:18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</row>
    <row r="1103" spans="2:18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</row>
    <row r="1104" spans="2:18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</row>
    <row r="1105" spans="2:18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</row>
    <row r="1106" spans="2:18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</row>
    <row r="1107" spans="2:18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</row>
    <row r="1108" spans="2:18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</row>
    <row r="1109" spans="2:18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</row>
    <row r="1110" spans="2:18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</row>
    <row r="1111" spans="2:18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</row>
    <row r="1112" spans="2:18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</row>
    <row r="1113" spans="2:18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</row>
    <row r="1114" spans="2:18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</row>
    <row r="1115" spans="2:18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</row>
    <row r="1116" spans="2:18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</row>
    <row r="1117" spans="2:18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</row>
    <row r="1118" spans="2:18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</row>
    <row r="1119" spans="2:18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</row>
    <row r="1120" spans="2:18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</row>
    <row r="1121" spans="2:18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</row>
    <row r="1122" spans="2:18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</row>
    <row r="1123" spans="2:18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</row>
    <row r="1124" spans="2:18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</row>
    <row r="1125" spans="2:18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</row>
    <row r="1126" spans="2:18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</row>
    <row r="1127" spans="2:18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</row>
    <row r="1128" spans="2:18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</row>
    <row r="1129" spans="2:18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</row>
    <row r="1130" spans="2:18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</row>
    <row r="1131" spans="2:18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</row>
    <row r="1132" spans="2:18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</row>
    <row r="1133" spans="2:18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</row>
    <row r="1134" spans="2:18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</row>
    <row r="1135" spans="2:18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</row>
    <row r="1136" spans="2:18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</row>
    <row r="1137" spans="2:18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</row>
    <row r="1138" spans="2:18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</row>
    <row r="1139" spans="2:18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</row>
    <row r="1140" spans="2:18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</row>
    <row r="1141" spans="2:18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</row>
    <row r="1142" spans="2:18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</row>
    <row r="1143" spans="2:18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</row>
    <row r="1144" spans="2:18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</row>
    <row r="1145" spans="2:18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</row>
    <row r="1146" spans="2:18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</row>
    <row r="1147" spans="2:18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</row>
    <row r="1148" spans="2:18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</row>
    <row r="1149" spans="2:18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</row>
    <row r="1150" spans="2:18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</row>
    <row r="1151" spans="2:18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</row>
    <row r="1152" spans="2:18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</row>
    <row r="1153" spans="2:18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</row>
    <row r="1154" spans="2:18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</row>
    <row r="1155" spans="2:18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</row>
    <row r="1156" spans="2:18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</row>
    <row r="1157" spans="2:18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</row>
    <row r="1158" spans="2:18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</row>
    <row r="1159" spans="2:18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</row>
    <row r="1160" spans="2:18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</row>
    <row r="1161" spans="2:18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</row>
    <row r="1162" spans="2:18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</row>
    <row r="1163" spans="2:18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</row>
    <row r="1164" spans="2:18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</row>
    <row r="1165" spans="2:18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</row>
    <row r="1166" spans="2:18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</row>
    <row r="1167" spans="2:18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</row>
    <row r="1168" spans="2:18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</row>
    <row r="1169" spans="2:18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</row>
    <row r="1170" spans="2:18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</row>
    <row r="1171" spans="2:18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</row>
    <row r="1172" spans="2:18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</row>
    <row r="1173" spans="2:18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</row>
    <row r="1174" spans="2:18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</row>
    <row r="1175" spans="2:18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</row>
    <row r="1176" spans="2:18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</row>
    <row r="1177" spans="2:18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</row>
    <row r="1178" spans="2:18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</row>
    <row r="1179" spans="2:18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</row>
    <row r="1180" spans="2:18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</row>
    <row r="1181" spans="2:18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</row>
    <row r="1182" spans="2:18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</row>
    <row r="1183" spans="2:18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</row>
    <row r="1184" spans="2:18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</row>
    <row r="1185" spans="2:18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</row>
    <row r="1186" spans="2:18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</row>
    <row r="1187" spans="2:18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</row>
    <row r="1188" spans="2:18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</row>
    <row r="1189" spans="2:18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</row>
    <row r="1190" spans="2:18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</row>
    <row r="1191" spans="2:18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</row>
    <row r="1192" spans="2:18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</row>
    <row r="1193" spans="2:18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</row>
    <row r="1194" spans="2:18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</row>
    <row r="1195" spans="2:18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</row>
    <row r="1196" spans="2:18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</row>
    <row r="1197" spans="2:18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</row>
    <row r="1198" spans="2:18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</row>
    <row r="1199" spans="2:18"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</row>
    <row r="1200" spans="2:18"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</row>
    <row r="1201" spans="2:18"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</row>
    <row r="1202" spans="2:18"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</row>
    <row r="1203" spans="2:18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</row>
    <row r="1204" spans="2:18"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</row>
    <row r="1205" spans="2:18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</row>
    <row r="1206" spans="2:18"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</row>
    <row r="1207" spans="2:18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</row>
    <row r="1208" spans="2:18"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</row>
    <row r="1209" spans="2:18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</row>
    <row r="1210" spans="2:18"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</row>
    <row r="1211" spans="2:18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</row>
    <row r="1212" spans="2:18"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</row>
    <row r="1213" spans="2:18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</row>
    <row r="1214" spans="2:18"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</row>
    <row r="1215" spans="2:18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</row>
    <row r="1216" spans="2:18"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</row>
    <row r="1217" spans="2:18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</row>
    <row r="1218" spans="2:18"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</row>
    <row r="1219" spans="2:18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</row>
    <row r="1220" spans="2:18"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</row>
    <row r="1221" spans="2:18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</row>
    <row r="1222" spans="2:18"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</row>
    <row r="1223" spans="2:18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</row>
    <row r="1224" spans="2:18"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</row>
    <row r="1225" spans="2:18"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</row>
    <row r="1226" spans="2:18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</row>
    <row r="1227" spans="2:18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</row>
    <row r="1228" spans="2:18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</row>
    <row r="1229" spans="2:18"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</row>
    <row r="1230" spans="2:18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</row>
    <row r="1231" spans="2:18"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</row>
    <row r="1232" spans="2:18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</row>
    <row r="1233" spans="2:18"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</row>
    <row r="1234" spans="2:18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</row>
    <row r="1235" spans="2:18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</row>
    <row r="1236" spans="2:18"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</row>
    <row r="1237" spans="2:18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</row>
    <row r="1238" spans="2:18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</row>
    <row r="1239" spans="2:18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</row>
    <row r="1240" spans="2:18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</row>
    <row r="1241" spans="2:18"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</row>
    <row r="1242" spans="2:18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</row>
    <row r="1243" spans="2:18"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</row>
    <row r="1244" spans="2:18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</row>
    <row r="1245" spans="2:18"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</row>
    <row r="1246" spans="2:18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</row>
    <row r="1247" spans="2:18"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</row>
    <row r="1248" spans="2:18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</row>
    <row r="1249" spans="2:18"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</row>
    <row r="1250" spans="2:18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</row>
    <row r="1251" spans="2:18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</row>
    <row r="1252" spans="2:18"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</row>
    <row r="1253" spans="2:18"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</row>
    <row r="1254" spans="2:18"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</row>
    <row r="1255" spans="2:18"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</row>
    <row r="1256" spans="2:18"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</row>
    <row r="1257" spans="2:18"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</row>
    <row r="1258" spans="2:18"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</row>
    <row r="1259" spans="2:18"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</row>
    <row r="1260" spans="2:18"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</row>
    <row r="1261" spans="2:18"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</row>
    <row r="1262" spans="2:18"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</row>
    <row r="1263" spans="2:18"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</row>
    <row r="1264" spans="2:18"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</row>
    <row r="1265" spans="2:18"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</row>
    <row r="1266" spans="2:18"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</row>
    <row r="1267" spans="2:18"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</row>
    <row r="1268" spans="2:18"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</row>
    <row r="1269" spans="2:18"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</row>
    <row r="1270" spans="2:18"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</row>
    <row r="1271" spans="2:18"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</row>
    <row r="1272" spans="2:18"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</row>
    <row r="1273" spans="2:18"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</row>
    <row r="1274" spans="2:18"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</row>
    <row r="1275" spans="2:18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</row>
    <row r="1276" spans="2:18"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</row>
    <row r="1277" spans="2:18"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</row>
    <row r="1278" spans="2:18"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</row>
    <row r="1279" spans="2:18"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</row>
    <row r="1280" spans="2:18"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</row>
    <row r="1281" spans="2:18"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</row>
    <row r="1282" spans="2:18"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</row>
    <row r="1283" spans="2:18"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</row>
    <row r="1284" spans="2:18"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</row>
    <row r="1285" spans="2:18"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</row>
    <row r="1286" spans="2:18"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</row>
    <row r="1287" spans="2:18"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</row>
    <row r="1288" spans="2:18"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</row>
    <row r="1289" spans="2:18"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</row>
    <row r="1290" spans="2:18"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</row>
    <row r="1291" spans="2:18"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</row>
    <row r="1292" spans="2:18"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</row>
    <row r="1293" spans="2:18"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</row>
    <row r="1294" spans="2:18"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</row>
    <row r="1295" spans="2:18"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</row>
    <row r="1296" spans="2:18"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</row>
    <row r="1297" spans="2:18"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</row>
    <row r="1298" spans="2:18"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</row>
    <row r="1299" spans="2:18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</row>
    <row r="1300" spans="2:18"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</row>
    <row r="1301" spans="2:18"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</row>
    <row r="1302" spans="2:18"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</row>
    <row r="1303" spans="2:18"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</row>
    <row r="1304" spans="2:18"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</row>
    <row r="1305" spans="2:18"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</row>
    <row r="1306" spans="2:18"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</row>
    <row r="1307" spans="2:18"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</row>
    <row r="1308" spans="2:18"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</row>
    <row r="1309" spans="2:18"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</row>
    <row r="1310" spans="2:18"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</row>
    <row r="1311" spans="2:18"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</row>
    <row r="1312" spans="2:18"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</row>
    <row r="1313" spans="2:18"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</row>
    <row r="1314" spans="2:18"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</row>
    <row r="1315" spans="2:18"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</row>
    <row r="1316" spans="2:18"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</row>
    <row r="1317" spans="2:18"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</row>
    <row r="1318" spans="2:18"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</row>
    <row r="1319" spans="2:18"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</row>
    <row r="1320" spans="2:18"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</row>
    <row r="1321" spans="2:18"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</row>
    <row r="1322" spans="2:18"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</row>
    <row r="1323" spans="2:18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</row>
    <row r="1324" spans="2:18"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</row>
    <row r="1325" spans="2:18"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</row>
    <row r="1326" spans="2:18"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</row>
    <row r="1327" spans="2:18"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</row>
    <row r="1328" spans="2:18"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</row>
    <row r="1329" spans="2:18"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</row>
    <row r="1330" spans="2:18"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</row>
    <row r="1331" spans="2:18"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</row>
    <row r="1332" spans="2:18"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</row>
    <row r="1333" spans="2:18"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</row>
    <row r="1334" spans="2:18"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</row>
    <row r="1335" spans="2:18"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</row>
    <row r="1336" spans="2:18"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</row>
    <row r="1337" spans="2:18"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</row>
    <row r="1338" spans="2:18"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</row>
    <row r="1339" spans="2:18"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</row>
    <row r="1340" spans="2:18"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</row>
    <row r="1341" spans="2:18"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</row>
    <row r="1342" spans="2:18"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</row>
    <row r="1343" spans="2:18"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</row>
    <row r="1344" spans="2:18"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</row>
    <row r="1345" spans="2:18"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</row>
    <row r="1346" spans="2:18"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</row>
    <row r="1347" spans="2:18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</row>
    <row r="1348" spans="2:18"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</row>
    <row r="1349" spans="2:18"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</row>
    <row r="1350" spans="2:18"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</row>
    <row r="1351" spans="2:18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</row>
    <row r="1352" spans="2:18"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</row>
    <row r="1353" spans="2:18"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</row>
    <row r="1354" spans="2:18"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</row>
    <row r="1355" spans="2:18"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</row>
    <row r="1356" spans="2:18"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</row>
    <row r="1357" spans="2:18"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</row>
    <row r="1358" spans="2:18"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</row>
    <row r="1359" spans="2:18"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</row>
    <row r="1360" spans="2:18"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</row>
    <row r="1361" spans="2:18"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</row>
    <row r="1362" spans="2:18"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</row>
    <row r="1363" spans="2:18"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</row>
    <row r="1364" spans="2:18"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</row>
    <row r="1365" spans="2:18"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</row>
    <row r="1366" spans="2:18"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</row>
    <row r="1367" spans="2:18"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</row>
    <row r="1368" spans="2:18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</row>
    <row r="1369" spans="2:18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</row>
    <row r="1370" spans="2:18"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</row>
    <row r="1371" spans="2:18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</row>
    <row r="1372" spans="2:18"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2:18"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</row>
    <row r="1374" spans="2:18"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</row>
    <row r="1375" spans="2:18"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</row>
    <row r="1376" spans="2:18"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</row>
    <row r="1377" spans="2:18"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</row>
    <row r="1378" spans="2:18"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</row>
    <row r="1379" spans="2:18">
      <c r="M1379" s="2"/>
      <c r="N1379" s="2"/>
      <c r="O1379" s="2"/>
      <c r="P1379" s="2"/>
      <c r="Q1379" s="2"/>
      <c r="R1379" s="2"/>
    </row>
  </sheetData>
  <sheetProtection password="B6D1" sheet="1" objects="1" scenarios="1"/>
  <mergeCells count="197">
    <mergeCell ref="B3:M3"/>
    <mergeCell ref="I5:M5"/>
    <mergeCell ref="E7:F7"/>
    <mergeCell ref="I12:K12"/>
    <mergeCell ref="B16:C16"/>
    <mergeCell ref="D16:F16"/>
    <mergeCell ref="G16:K16"/>
    <mergeCell ref="D17:F17"/>
    <mergeCell ref="G17:K17"/>
    <mergeCell ref="D18:F18"/>
    <mergeCell ref="G18:K18"/>
    <mergeCell ref="D19:F19"/>
    <mergeCell ref="G19:K19"/>
    <mergeCell ref="D20:F20"/>
    <mergeCell ref="G20:K20"/>
    <mergeCell ref="D21:F21"/>
    <mergeCell ref="G21:K21"/>
    <mergeCell ref="D22:F22"/>
    <mergeCell ref="G22:K22"/>
    <mergeCell ref="D23:F23"/>
    <mergeCell ref="G23:K23"/>
    <mergeCell ref="D24:F24"/>
    <mergeCell ref="G24:K24"/>
    <mergeCell ref="D25:F25"/>
    <mergeCell ref="G25:K25"/>
    <mergeCell ref="D26:F26"/>
    <mergeCell ref="G26:K26"/>
    <mergeCell ref="D27:F27"/>
    <mergeCell ref="G27:K27"/>
    <mergeCell ref="D28:F28"/>
    <mergeCell ref="G28:K28"/>
    <mergeCell ref="D29:F29"/>
    <mergeCell ref="G29:K29"/>
    <mergeCell ref="D30:F30"/>
    <mergeCell ref="G30:K30"/>
    <mergeCell ref="D31:F31"/>
    <mergeCell ref="G31:K31"/>
    <mergeCell ref="D32:F32"/>
    <mergeCell ref="G32:K32"/>
    <mergeCell ref="D33:F33"/>
    <mergeCell ref="G33:K33"/>
    <mergeCell ref="D34:F34"/>
    <mergeCell ref="G34:K34"/>
    <mergeCell ref="D35:F35"/>
    <mergeCell ref="G35:K35"/>
    <mergeCell ref="D36:F36"/>
    <mergeCell ref="G36:K36"/>
    <mergeCell ref="D37:F37"/>
    <mergeCell ref="G37:K37"/>
    <mergeCell ref="D38:F38"/>
    <mergeCell ref="G38:K38"/>
    <mergeCell ref="B39:F39"/>
    <mergeCell ref="G39:K39"/>
    <mergeCell ref="G40:K40"/>
    <mergeCell ref="B41:F41"/>
    <mergeCell ref="G41:K41"/>
    <mergeCell ref="G42:K42"/>
    <mergeCell ref="B49:M49"/>
    <mergeCell ref="G50:K50"/>
    <mergeCell ref="I51:M51"/>
    <mergeCell ref="E53:F53"/>
    <mergeCell ref="I58:K58"/>
    <mergeCell ref="B62:C62"/>
    <mergeCell ref="D62:F62"/>
    <mergeCell ref="G62:K62"/>
    <mergeCell ref="D63:F63"/>
    <mergeCell ref="G63:K63"/>
    <mergeCell ref="D64:F64"/>
    <mergeCell ref="G64:K64"/>
    <mergeCell ref="D65:F65"/>
    <mergeCell ref="G65:K65"/>
    <mergeCell ref="D66:F66"/>
    <mergeCell ref="G66:K66"/>
    <mergeCell ref="D67:F67"/>
    <mergeCell ref="G67:K67"/>
    <mergeCell ref="D68:F68"/>
    <mergeCell ref="G68:K68"/>
    <mergeCell ref="D69:F69"/>
    <mergeCell ref="G69:K69"/>
    <mergeCell ref="D70:F70"/>
    <mergeCell ref="G70:K70"/>
    <mergeCell ref="D71:F71"/>
    <mergeCell ref="G71:K71"/>
    <mergeCell ref="D72:F72"/>
    <mergeCell ref="G72:K72"/>
    <mergeCell ref="D73:F73"/>
    <mergeCell ref="G73:K73"/>
    <mergeCell ref="D74:F74"/>
    <mergeCell ref="G74:K74"/>
    <mergeCell ref="D75:F75"/>
    <mergeCell ref="G75:K75"/>
    <mergeCell ref="D76:F76"/>
    <mergeCell ref="G76:K76"/>
    <mergeCell ref="D77:F77"/>
    <mergeCell ref="G77:K77"/>
    <mergeCell ref="D78:F78"/>
    <mergeCell ref="G78:K78"/>
    <mergeCell ref="D79:F79"/>
    <mergeCell ref="G79:K79"/>
    <mergeCell ref="D80:F80"/>
    <mergeCell ref="G80:K80"/>
    <mergeCell ref="D81:F81"/>
    <mergeCell ref="G81:K81"/>
    <mergeCell ref="D82:F82"/>
    <mergeCell ref="G82:K82"/>
    <mergeCell ref="D83:F83"/>
    <mergeCell ref="G83:K83"/>
    <mergeCell ref="D84:F84"/>
    <mergeCell ref="G84:K84"/>
    <mergeCell ref="B85:F85"/>
    <mergeCell ref="G85:K85"/>
    <mergeCell ref="B86:F86"/>
    <mergeCell ref="G86:K86"/>
    <mergeCell ref="B87:F87"/>
    <mergeCell ref="G87:K87"/>
    <mergeCell ref="G88:K88"/>
    <mergeCell ref="C89:K89"/>
    <mergeCell ref="A90:D90"/>
    <mergeCell ref="B92:M92"/>
    <mergeCell ref="I94:M94"/>
    <mergeCell ref="F98:G98"/>
    <mergeCell ref="I98:J98"/>
    <mergeCell ref="B105:C105"/>
    <mergeCell ref="D105:F105"/>
    <mergeCell ref="G105:K105"/>
    <mergeCell ref="D106:F106"/>
    <mergeCell ref="G106:K106"/>
    <mergeCell ref="D107:F107"/>
    <mergeCell ref="G107:K107"/>
    <mergeCell ref="D108:F108"/>
    <mergeCell ref="G108:K108"/>
    <mergeCell ref="D109:F109"/>
    <mergeCell ref="G109:K109"/>
    <mergeCell ref="D110:F110"/>
    <mergeCell ref="G110:K110"/>
    <mergeCell ref="D111:F111"/>
    <mergeCell ref="G111:K111"/>
    <mergeCell ref="D112:F112"/>
    <mergeCell ref="G112:K112"/>
    <mergeCell ref="D113:F113"/>
    <mergeCell ref="G113:K113"/>
    <mergeCell ref="D114:F114"/>
    <mergeCell ref="G114:K114"/>
    <mergeCell ref="D115:F115"/>
    <mergeCell ref="G115:K115"/>
    <mergeCell ref="D116:F116"/>
    <mergeCell ref="G116:K116"/>
    <mergeCell ref="D117:F117"/>
    <mergeCell ref="G117:K117"/>
    <mergeCell ref="D118:F118"/>
    <mergeCell ref="G118:K118"/>
    <mergeCell ref="D119:F119"/>
    <mergeCell ref="G119:K119"/>
    <mergeCell ref="D120:F120"/>
    <mergeCell ref="G120:K120"/>
    <mergeCell ref="D121:F121"/>
    <mergeCell ref="G121:K121"/>
    <mergeCell ref="D122:F122"/>
    <mergeCell ref="G122:K122"/>
    <mergeCell ref="D123:F123"/>
    <mergeCell ref="G123:K123"/>
    <mergeCell ref="D124:F124"/>
    <mergeCell ref="G124:K124"/>
    <mergeCell ref="D125:F125"/>
    <mergeCell ref="G125:K125"/>
    <mergeCell ref="D126:F126"/>
    <mergeCell ref="G126:K126"/>
    <mergeCell ref="D127:F127"/>
    <mergeCell ref="G127:K127"/>
    <mergeCell ref="B128:F128"/>
    <mergeCell ref="G128:K128"/>
    <mergeCell ref="B129:F129"/>
    <mergeCell ref="G129:K129"/>
    <mergeCell ref="B130:F130"/>
    <mergeCell ref="G130:K130"/>
    <mergeCell ref="B132:D132"/>
    <mergeCell ref="B136:D136"/>
    <mergeCell ref="G7:G8"/>
    <mergeCell ref="I7:M8"/>
    <mergeCell ref="G9:G10"/>
    <mergeCell ref="I9:K10"/>
    <mergeCell ref="B14:K15"/>
    <mergeCell ref="B43:C44"/>
    <mergeCell ref="D43:D44"/>
    <mergeCell ref="F43:G44"/>
    <mergeCell ref="I43:K44"/>
    <mergeCell ref="B45:C46"/>
    <mergeCell ref="D45:D46"/>
    <mergeCell ref="F45:G46"/>
    <mergeCell ref="I45:K46"/>
    <mergeCell ref="G53:G54"/>
    <mergeCell ref="I53:M54"/>
    <mergeCell ref="G55:G56"/>
    <mergeCell ref="I55:K56"/>
    <mergeCell ref="B60:K61"/>
    <mergeCell ref="B96:D97"/>
    <mergeCell ref="B103:K104"/>
  </mergeCells>
  <phoneticPr fontId="19"/>
  <dataValidations count="3">
    <dataValidation type="list" allowBlank="1" showDropDown="0" showInputMessage="1" showErrorMessage="1" sqref="C7">
      <formula1>"  　　　　　静岡銀行 　本店   様,静岡銀行 しずはた支店 様"</formula1>
    </dataValidation>
    <dataValidation type="list" allowBlank="1" showDropDown="0" showInputMessage="1" showErrorMessage="1" sqref="B7">
      <formula1>"静岡銀行,スルガ銀行,清水銀行,　　　　　銀行"</formula1>
    </dataValidation>
    <dataValidation imeMode="halfAlpha" allowBlank="1" showDropDown="0" showInputMessage="1" showErrorMessage="1" sqref="I95:L95 I12:L12 I5:I7 J6:L6 I52:L52"/>
  </dataValidations>
  <printOptions horizontalCentered="1" verticalCentered="1"/>
  <pageMargins left="0" right="0" top="0" bottom="0" header="0" footer="0.31496062992125984"/>
  <pageSetup paperSize="9" scale="82" fitToWidth="1" fitToHeight="3" orientation="portrait" usePrinterDefaults="1" r:id="rId1"/>
  <headerFooter alignWithMargins="0"/>
  <rowBreaks count="2" manualBreakCount="2">
    <brk id="46" max="16383" man="1"/>
    <brk id="89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収入証紙売渡請求書 (様式_色あり)</vt:lpstr>
      <vt:lpstr>収入証紙売渡請求書 (様式_色無し）</vt:lpstr>
      <vt:lpstr>収入証紙売渡請求書 (例)</vt:lpstr>
      <vt:lpstr>収入証紙売渡請求書 (解説）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Sdouser</dc:creator>
  <cp:lastModifiedBy>久留島　諒哉</cp:lastModifiedBy>
  <cp:lastPrinted>2026-05-08T04:08:18Z</cp:lastPrinted>
  <dcterms:created xsi:type="dcterms:W3CDTF">2010-10-06T08:14:07Z</dcterms:created>
  <dcterms:modified xsi:type="dcterms:W3CDTF">2026-06-10T10:17:30Z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2026-06-10T10:17:30Z</vt:filetime>
  </property>
</Properties>
</file>