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-ns-v201\島田土木事務所\Ｒ０６\02_河川\10_リバーフレンド\50_団体へ依頼\01_活動報告・保険・支援物品\メール送付用\02_10年目団体\"/>
    </mc:Choice>
  </mc:AlternateContent>
  <xr:revisionPtr revIDLastSave="0" documentId="13_ncr:1_{2A14F71E-F0E5-4516-BBC2-8DC1241C1BBC}" xr6:coauthVersionLast="47" xr6:coauthVersionMax="47" xr10:uidLastSave="{00000000-0000-0000-0000-000000000000}"/>
  <bookViews>
    <workbookView xWindow="-120" yWindow="-16320" windowWidth="29040" windowHeight="15840" xr2:uid="{0BB94BBE-5876-45DB-A1B0-B23EF5C7300C}"/>
  </bookViews>
  <sheets>
    <sheet name="要望書" sheetId="3" r:id="rId1"/>
  </sheets>
  <definedNames>
    <definedName name="_xlnm.Print_Area" localSheetId="0">要望書!$B$1:$F$23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3" l="1"/>
  <c r="C13" i="3"/>
  <c r="C8" i="3"/>
</calcChain>
</file>

<file path=xl/sharedStrings.xml><?xml version="1.0" encoding="utf-8"?>
<sst xmlns="http://schemas.openxmlformats.org/spreadsheetml/2006/main" count="28" uniqueCount="28">
  <si>
    <t>備考</t>
    <rPh sb="0" eb="2">
      <t>ビコウ</t>
    </rPh>
    <phoneticPr fontId="1"/>
  </si>
  <si>
    <t>鎌</t>
    <rPh sb="0" eb="1">
      <t>カマ</t>
    </rPh>
    <phoneticPr fontId="1"/>
  </si>
  <si>
    <t>枝切バサミ</t>
    <rPh sb="0" eb="1">
      <t>エダ</t>
    </rPh>
    <rPh sb="1" eb="2">
      <t>キリ</t>
    </rPh>
    <phoneticPr fontId="1"/>
  </si>
  <si>
    <t>種類</t>
    <rPh sb="0" eb="2">
      <t>シュルイ</t>
    </rPh>
    <phoneticPr fontId="1"/>
  </si>
  <si>
    <t>草刈機(エンジン)</t>
    <rPh sb="0" eb="3">
      <t>クサカリキ</t>
    </rPh>
    <phoneticPr fontId="1"/>
  </si>
  <si>
    <t>バッテリー</t>
    <phoneticPr fontId="1"/>
  </si>
  <si>
    <t>フェイスガード</t>
    <phoneticPr fontId="1"/>
  </si>
  <si>
    <t>保護メガネ</t>
    <rPh sb="0" eb="2">
      <t>ホゴ</t>
    </rPh>
    <phoneticPr fontId="1"/>
  </si>
  <si>
    <t>ノコギリ</t>
    <phoneticPr fontId="1"/>
  </si>
  <si>
    <t>↑</t>
    <phoneticPr fontId="1"/>
  </si>
  <si>
    <t>混合燃料(４Ｌ)</t>
    <rPh sb="0" eb="2">
      <t>コンゴウ</t>
    </rPh>
    <rPh sb="2" eb="4">
      <t>ネンリョウ</t>
    </rPh>
    <phoneticPr fontId="1"/>
  </si>
  <si>
    <t>替刃Ａ</t>
    <rPh sb="0" eb="2">
      <t>カエバ</t>
    </rPh>
    <phoneticPr fontId="1"/>
  </si>
  <si>
    <t>島田土木(島田市道悦)にて配布</t>
    <rPh sb="0" eb="2">
      <t>シマダ</t>
    </rPh>
    <rPh sb="2" eb="4">
      <t>ドボク</t>
    </rPh>
    <rPh sb="5" eb="7">
      <t>シマダ</t>
    </rPh>
    <rPh sb="7" eb="8">
      <t>シ</t>
    </rPh>
    <rPh sb="8" eb="10">
      <t>ドウエツ</t>
    </rPh>
    <rPh sb="13" eb="15">
      <t>ハイフ</t>
    </rPh>
    <phoneticPr fontId="1"/>
  </si>
  <si>
    <t>各市町役場にて配布</t>
    <rPh sb="0" eb="1">
      <t>カク</t>
    </rPh>
    <rPh sb="1" eb="2">
      <t>シ</t>
    </rPh>
    <rPh sb="2" eb="3">
      <t>マチ</t>
    </rPh>
    <rPh sb="3" eb="5">
      <t>ヤクバ</t>
    </rPh>
    <rPh sb="7" eb="9">
      <t>ハイフ</t>
    </rPh>
    <phoneticPr fontId="1"/>
  </si>
  <si>
    <t>軍手
(12双）</t>
    <rPh sb="0" eb="2">
      <t>グンテ</t>
    </rPh>
    <phoneticPr fontId="1"/>
  </si>
  <si>
    <t>要望額(円)</t>
    <rPh sb="0" eb="2">
      <t>ヨウボウ</t>
    </rPh>
    <rPh sb="2" eb="3">
      <t>ガク</t>
    </rPh>
    <rPh sb="4" eb="5">
      <t>エン</t>
    </rPh>
    <phoneticPr fontId="1"/>
  </si>
  <si>
    <t>要望数(個)</t>
    <rPh sb="0" eb="2">
      <t>ヨウボウ</t>
    </rPh>
    <rPh sb="2" eb="3">
      <t>スウ</t>
    </rPh>
    <rPh sb="4" eb="5">
      <t>コ</t>
    </rPh>
    <phoneticPr fontId="1"/>
  </si>
  <si>
    <t>単価（円）
※税込です</t>
    <rPh sb="0" eb="2">
      <t>タンカ</t>
    </rPh>
    <rPh sb="3" eb="4">
      <t>エン</t>
    </rPh>
    <rPh sb="7" eb="9">
      <t>ゼイコミ</t>
    </rPh>
    <phoneticPr fontId="1"/>
  </si>
  <si>
    <r>
      <t xml:space="preserve">草刈機(電動)
</t>
    </r>
    <r>
      <rPr>
        <sz val="10"/>
        <rFont val="ＭＳ 明朝"/>
        <family val="1"/>
        <charset val="128"/>
      </rPr>
      <t>※バッテリー無し</t>
    </r>
    <rPh sb="0" eb="3">
      <t>クサカリキ</t>
    </rPh>
    <rPh sb="4" eb="6">
      <t>デンドウ</t>
    </rPh>
    <rPh sb="14" eb="15">
      <t>ナ</t>
    </rPh>
    <phoneticPr fontId="1"/>
  </si>
  <si>
    <t>要望合計額</t>
    <rPh sb="0" eb="2">
      <t>ヨウボウ</t>
    </rPh>
    <rPh sb="2" eb="4">
      <t>ゴウケイ</t>
    </rPh>
    <rPh sb="4" eb="5">
      <t>ガク</t>
    </rPh>
    <phoneticPr fontId="1"/>
  </si>
  <si>
    <t>団体番号（　　　）</t>
    <phoneticPr fontId="1"/>
  </si>
  <si>
    <t>代表者お名前</t>
    <phoneticPr fontId="1"/>
  </si>
  <si>
    <t>ご連絡先（住所）
        （電話番号）</t>
    <phoneticPr fontId="1"/>
  </si>
  <si>
    <r>
      <t xml:space="preserve">替刃Ｂ
</t>
    </r>
    <r>
      <rPr>
        <sz val="10"/>
        <rFont val="ＭＳ 明朝"/>
        <family val="1"/>
        <charset val="128"/>
      </rPr>
      <t>(替刃Aよりも耐久性の高いものです)</t>
    </r>
    <rPh sb="0" eb="2">
      <t>カエバ</t>
    </rPh>
    <rPh sb="5" eb="7">
      <t>カエバ</t>
    </rPh>
    <phoneticPr fontId="1"/>
  </si>
  <si>
    <t>団体名</t>
    <phoneticPr fontId="1"/>
  </si>
  <si>
    <t>リバーフレンドシップ活動支援物品要望書</t>
    <rPh sb="10" eb="12">
      <t>カツドウ</t>
    </rPh>
    <rPh sb="12" eb="14">
      <t>シエン</t>
    </rPh>
    <rPh sb="14" eb="16">
      <t>ブッピン</t>
    </rPh>
    <rPh sb="16" eb="19">
      <t>ヨウボウショ</t>
    </rPh>
    <phoneticPr fontId="1"/>
  </si>
  <si>
    <t>要望可能額（５万円）に収まっているか御確認ください。</t>
    <rPh sb="7" eb="9">
      <t>マンエン</t>
    </rPh>
    <phoneticPr fontId="1"/>
  </si>
  <si>
    <t>・10年目団体のみ要望可能
・島田土木(島田市道悦)にて配布</t>
    <rPh sb="3" eb="5">
      <t>ネンメ</t>
    </rPh>
    <rPh sb="5" eb="7">
      <t>ダンタイ</t>
    </rPh>
    <rPh sb="9" eb="11">
      <t>ヨウボウ</t>
    </rPh>
    <rPh sb="11" eb="13">
      <t>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</si>
</sst>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shrinkToFit="1"/>
    </xf>
    <xf numFmtId="38" fontId="4" fillId="0" borderId="5" xfId="1" applyFont="1" applyBorder="1">
      <alignment vertical="center"/>
    </xf>
    <xf numFmtId="0" fontId="4" fillId="0" borderId="6" xfId="0" applyFont="1" applyBorder="1" applyAlignment="1">
      <alignment horizontal="center" vertical="center" shrinkToFit="1"/>
    </xf>
    <xf numFmtId="38" fontId="4" fillId="0" borderId="1" xfId="1" applyFont="1" applyBorder="1">
      <alignment vertical="center"/>
    </xf>
    <xf numFmtId="0" fontId="4" fillId="0" borderId="7" xfId="0" applyFont="1" applyBorder="1" applyAlignment="1">
      <alignment horizontal="center" vertical="center" shrinkToFit="1"/>
    </xf>
    <xf numFmtId="38" fontId="4" fillId="0" borderId="8" xfId="1" applyFont="1" applyBorder="1">
      <alignment vertical="center"/>
    </xf>
    <xf numFmtId="0" fontId="4" fillId="0" borderId="3" xfId="0" applyFont="1" applyBorder="1" applyAlignment="1">
      <alignment horizontal="center" vertical="center" shrinkToFit="1"/>
    </xf>
    <xf numFmtId="38" fontId="4" fillId="0" borderId="3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6" xfId="0" applyFont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7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942975</xdr:colOff>
      <xdr:row>0</xdr:row>
      <xdr:rowOff>28576</xdr:rowOff>
    </xdr:from>
    <xdr:to>
      <xdr:col>5</xdr:col>
      <xdr:colOff>733425</xdr:colOff>
      <xdr:row>0</xdr:row>
      <xdr:rowOff>371476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EB323F75-F4DD-4315-AC53-F1D46A598D5E}"/>
            </a:ext>
          </a:extLst>
        </xdr:cNvPr>
        <xdr:cNvSpPr txBox="1">
          <a:spLocks noChangeArrowheads="1"/>
        </xdr:cNvSpPr>
      </xdr:nvSpPr>
      <xdr:spPr bwMode="auto">
        <a:xfrm>
          <a:off x="5657850" y="28576"/>
          <a:ext cx="1019175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4295" tIns="8890" rIns="74295" bIns="8890" anchor="ctr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資料３</a:t>
          </a:r>
          <a:endParaRPr lang="ja-JP" altLang="en-US" sz="1600" b="0" i="0" u="none" strike="noStrike" baseline="0">
            <a:solidFill>
              <a:srgbClr val="000000"/>
            </a:solidFill>
            <a:latin typeface="Times New Roman"/>
            <a:ea typeface="游明朝"/>
            <a:cs typeface="Times New Roman"/>
          </a:endParaRPr>
        </a:p>
        <a:p>
          <a:pPr algn="ctr" rtl="0">
            <a:defRPr sz="1000"/>
          </a:pPr>
          <a:endParaRPr lang="ja-JP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154D7-5574-4439-A037-5BE4EEF4C923}">
  <sheetPr>
    <pageSetUpPr fitToPage="1"/>
  </sheetPr>
  <dimension ref="B1:H23"/>
  <sheetViews>
    <sheetView tabSelected="1" view="pageBreakPreview" zoomScaleNormal="100" zoomScaleSheetLayoutView="100" workbookViewId="0">
      <selection activeCell="C5" sqref="C5"/>
    </sheetView>
  </sheetViews>
  <sheetFormatPr defaultColWidth="9" defaultRowHeight="14.4" x14ac:dyDescent="0.45"/>
  <cols>
    <col min="1" max="1" width="9" style="1"/>
    <col min="2" max="2" width="22.19921875" style="2" customWidth="1"/>
    <col min="3" max="3" width="16.09765625" style="1" customWidth="1"/>
    <col min="4" max="4" width="14.5" style="1" customWidth="1"/>
    <col min="5" max="5" width="16.09765625" style="1" customWidth="1"/>
    <col min="6" max="6" width="13.19921875" style="1" customWidth="1"/>
    <col min="7" max="7" width="14.59765625" style="1" customWidth="1"/>
    <col min="8" max="8" width="10.5" style="1" customWidth="1"/>
    <col min="9" max="16384" width="9" style="1"/>
  </cols>
  <sheetData>
    <row r="1" spans="2:8" ht="33.75" customHeight="1" x14ac:dyDescent="0.45">
      <c r="B1" s="26" t="s">
        <v>25</v>
      </c>
      <c r="C1" s="26"/>
      <c r="D1" s="26"/>
      <c r="E1" s="26"/>
      <c r="F1" s="26"/>
    </row>
    <row r="2" spans="2:8" ht="27.75" customHeight="1" x14ac:dyDescent="0.45">
      <c r="B2" s="15" t="s">
        <v>20</v>
      </c>
      <c r="C2" s="16"/>
      <c r="D2" s="16" t="s">
        <v>24</v>
      </c>
      <c r="E2" s="16"/>
      <c r="F2" s="16"/>
    </row>
    <row r="3" spans="2:8" ht="27.75" customHeight="1" x14ac:dyDescent="0.45">
      <c r="B3" s="3"/>
      <c r="C3" s="3"/>
      <c r="D3" s="3" t="s">
        <v>21</v>
      </c>
      <c r="E3" s="3"/>
      <c r="F3" s="3"/>
    </row>
    <row r="4" spans="2:8" ht="45" customHeight="1" x14ac:dyDescent="0.45">
      <c r="B4" s="4"/>
      <c r="D4" s="27" t="s">
        <v>22</v>
      </c>
      <c r="E4" s="27"/>
      <c r="F4" s="27"/>
    </row>
    <row r="5" spans="2:8" ht="37.5" customHeight="1" thickBot="1" x14ac:dyDescent="0.5">
      <c r="B5" s="31" t="s">
        <v>3</v>
      </c>
      <c r="C5" s="32" t="s">
        <v>17</v>
      </c>
      <c r="D5" s="32" t="s">
        <v>16</v>
      </c>
      <c r="E5" s="32" t="s">
        <v>15</v>
      </c>
      <c r="F5" s="31" t="s">
        <v>0</v>
      </c>
      <c r="G5" s="2"/>
      <c r="H5" s="2"/>
    </row>
    <row r="6" spans="2:8" ht="45" customHeight="1" x14ac:dyDescent="0.45">
      <c r="B6" s="5" t="s">
        <v>10</v>
      </c>
      <c r="C6" s="6">
        <v>1980</v>
      </c>
      <c r="D6" s="6"/>
      <c r="E6" s="6"/>
      <c r="F6" s="23" t="s">
        <v>13</v>
      </c>
    </row>
    <row r="7" spans="2:8" ht="45" customHeight="1" x14ac:dyDescent="0.45">
      <c r="B7" s="7" t="s">
        <v>11</v>
      </c>
      <c r="C7" s="8">
        <v>990</v>
      </c>
      <c r="D7" s="8"/>
      <c r="E7" s="8"/>
      <c r="F7" s="24"/>
    </row>
    <row r="8" spans="2:8" ht="45" customHeight="1" thickBot="1" x14ac:dyDescent="0.5">
      <c r="B8" s="22" t="s">
        <v>23</v>
      </c>
      <c r="C8" s="10">
        <f>1375-5</f>
        <v>1370</v>
      </c>
      <c r="D8" s="10"/>
      <c r="E8" s="10"/>
      <c r="F8" s="25"/>
    </row>
    <row r="9" spans="2:8" ht="8.1" customHeight="1" thickBot="1" x14ac:dyDescent="0.5">
      <c r="B9" s="11"/>
      <c r="C9" s="12"/>
      <c r="D9" s="12"/>
      <c r="E9" s="12"/>
      <c r="F9" s="13"/>
    </row>
    <row r="10" spans="2:8" ht="45" customHeight="1" x14ac:dyDescent="0.45">
      <c r="B10" s="5" t="s">
        <v>1</v>
      </c>
      <c r="C10" s="6">
        <v>2200</v>
      </c>
      <c r="D10" s="6"/>
      <c r="E10" s="6"/>
      <c r="F10" s="23" t="s">
        <v>12</v>
      </c>
    </row>
    <row r="11" spans="2:8" ht="45" customHeight="1" x14ac:dyDescent="0.45">
      <c r="B11" s="7" t="s">
        <v>2</v>
      </c>
      <c r="C11" s="8">
        <v>5280</v>
      </c>
      <c r="D11" s="8"/>
      <c r="E11" s="8"/>
      <c r="F11" s="24"/>
    </row>
    <row r="12" spans="2:8" ht="45" customHeight="1" x14ac:dyDescent="0.45">
      <c r="B12" s="7" t="s">
        <v>8</v>
      </c>
      <c r="C12" s="8">
        <v>2750</v>
      </c>
      <c r="D12" s="8"/>
      <c r="E12" s="8"/>
      <c r="F12" s="24"/>
    </row>
    <row r="13" spans="2:8" ht="45" customHeight="1" x14ac:dyDescent="0.45">
      <c r="B13" s="17" t="s">
        <v>14</v>
      </c>
      <c r="C13" s="8">
        <f>494-4</f>
        <v>490</v>
      </c>
      <c r="D13" s="8"/>
      <c r="E13" s="8"/>
      <c r="F13" s="24"/>
    </row>
    <row r="14" spans="2:8" ht="45" customHeight="1" x14ac:dyDescent="0.45">
      <c r="B14" s="7" t="s">
        <v>7</v>
      </c>
      <c r="C14" s="8">
        <v>1540</v>
      </c>
      <c r="D14" s="8"/>
      <c r="E14" s="8"/>
      <c r="F14" s="24"/>
    </row>
    <row r="15" spans="2:8" ht="45" customHeight="1" thickBot="1" x14ac:dyDescent="0.5">
      <c r="B15" s="9" t="s">
        <v>6</v>
      </c>
      <c r="C15" s="10">
        <f>1595-5</f>
        <v>1590</v>
      </c>
      <c r="D15" s="10"/>
      <c r="E15" s="10"/>
      <c r="F15" s="25"/>
    </row>
    <row r="16" spans="2:8" ht="8.1" customHeight="1" thickBot="1" x14ac:dyDescent="0.5">
      <c r="B16" s="11"/>
      <c r="C16" s="12"/>
      <c r="D16" s="12"/>
      <c r="E16" s="12"/>
      <c r="F16" s="14"/>
    </row>
    <row r="17" spans="2:6" ht="45" customHeight="1" x14ac:dyDescent="0.45">
      <c r="B17" s="5" t="s">
        <v>4</v>
      </c>
      <c r="C17" s="6">
        <v>35200</v>
      </c>
      <c r="D17" s="6"/>
      <c r="E17" s="6"/>
      <c r="F17" s="23" t="s">
        <v>27</v>
      </c>
    </row>
    <row r="18" spans="2:6" ht="45" customHeight="1" x14ac:dyDescent="0.45">
      <c r="B18" s="17" t="s">
        <v>18</v>
      </c>
      <c r="C18" s="8">
        <v>31900</v>
      </c>
      <c r="D18" s="8"/>
      <c r="E18" s="8"/>
      <c r="F18" s="24"/>
    </row>
    <row r="19" spans="2:6" ht="45" customHeight="1" thickBot="1" x14ac:dyDescent="0.5">
      <c r="B19" s="9" t="s">
        <v>5</v>
      </c>
      <c r="C19" s="10">
        <v>22000</v>
      </c>
      <c r="D19" s="10"/>
      <c r="E19" s="10"/>
      <c r="F19" s="25"/>
    </row>
    <row r="20" spans="2:6" ht="8.1" customHeight="1" thickBot="1" x14ac:dyDescent="0.5">
      <c r="B20" s="11"/>
      <c r="C20" s="12"/>
      <c r="D20" s="12"/>
      <c r="E20" s="12"/>
      <c r="F20" s="14"/>
    </row>
    <row r="21" spans="2:6" ht="50.1" customHeight="1" thickBot="1" x14ac:dyDescent="0.5">
      <c r="B21" s="29" t="s">
        <v>19</v>
      </c>
      <c r="C21" s="29"/>
      <c r="D21" s="30"/>
      <c r="E21" s="21"/>
      <c r="F21" s="20"/>
    </row>
    <row r="22" spans="2:6" ht="18.75" customHeight="1" x14ac:dyDescent="0.45">
      <c r="D22" s="18"/>
      <c r="E22" s="19" t="s">
        <v>9</v>
      </c>
      <c r="F22" s="18"/>
    </row>
    <row r="23" spans="2:6" ht="18.75" customHeight="1" x14ac:dyDescent="0.45">
      <c r="B23" s="28" t="s">
        <v>26</v>
      </c>
      <c r="C23" s="28"/>
      <c r="D23" s="28"/>
      <c r="E23" s="28"/>
      <c r="F23" s="28"/>
    </row>
  </sheetData>
  <mergeCells count="7">
    <mergeCell ref="D4:F4"/>
    <mergeCell ref="B23:F23"/>
    <mergeCell ref="B1:F1"/>
    <mergeCell ref="F6:F8"/>
    <mergeCell ref="F10:F15"/>
    <mergeCell ref="F17:F19"/>
    <mergeCell ref="B21:D21"/>
  </mergeCells>
  <phoneticPr fontId="1"/>
  <printOptions horizontalCentered="1" verticalCentered="1"/>
  <pageMargins left="0.47244094488188981" right="0.23622047244094491" top="0.35433070866141736" bottom="0.35433070866141736" header="0.23622047244094491" footer="0.19685039370078741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要望書</vt:lpstr>
      <vt:lpstr>要望書!Print_Area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2024-04-01T05:14:28Z</cp:lastPrinted>
  <dcterms:created xsi:type="dcterms:W3CDTF">2023-12-27T02:49:21Z</dcterms:created>
  <dcterms:modified xsi:type="dcterms:W3CDTF">2024-04-02T07:58:45Z</dcterms:modified>
</cp:coreProperties>
</file>